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4_{159E90A3-13BE-48B7-B80F-F9AF996D7E0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Endpunkte" sheetId="1" r:id="rId1"/>
    <sheet name="UAW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<sst xmlns="http://schemas.openxmlformats.org/spreadsheetml/2006/main" count="173" uniqueCount="124">
  <si>
    <t>Autor Jahr
(Akronym)</t>
  </si>
  <si>
    <t>Intervention</t>
  </si>
  <si>
    <t>Komparator</t>
  </si>
  <si>
    <r>
      <t xml:space="preserve">Primärer Endpunkt
</t>
    </r>
    <r>
      <rPr>
        <sz val="11"/>
        <color theme="1"/>
        <rFont val="Calibri"/>
        <family val="2"/>
        <scheme val="minor"/>
      </rPr>
      <t>Definition</t>
    </r>
  </si>
  <si>
    <t>Kommentare</t>
  </si>
  <si>
    <r>
      <t xml:space="preserve">Primärer Endpunkt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</si>
  <si>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Gesamtmortalität 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</si>
  <si>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kardiovaskuläre Mortalität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</si>
  <si>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nicht-tödliche Myokardinfarkte 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</si>
  <si>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nicht-tödliche Schlaganfälle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</si>
  <si>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t>Abbruch wegen UE</t>
  </si>
  <si>
    <r>
      <t xml:space="preserve">Subgruppenanalyse Plaques </t>
    </r>
    <r>
      <rPr>
        <sz val="11"/>
        <color theme="1"/>
        <rFont val="Calibri"/>
        <family val="2"/>
        <scheme val="minor"/>
      </rPr>
      <t xml:space="preserve">ohne symptomatische Erkrankung
</t>
    </r>
  </si>
  <si>
    <t>Zielwert-
gesteuert</t>
  </si>
  <si>
    <t>nein</t>
  </si>
  <si>
    <r>
      <t xml:space="preserve">Indikation
</t>
    </r>
    <r>
      <rPr>
        <sz val="11"/>
        <color theme="1"/>
        <rFont val="Calibri"/>
        <family val="2"/>
        <scheme val="minor"/>
      </rPr>
      <t>Primär-/ Sekundärprävention</t>
    </r>
  </si>
  <si>
    <r>
      <t xml:space="preserve">Indikation
</t>
    </r>
    <r>
      <rPr>
        <sz val="11"/>
        <color theme="1"/>
        <rFont val="Calibri"/>
        <family val="2"/>
        <scheme val="minor"/>
      </rPr>
      <t>Hauptpopulation</t>
    </r>
  </si>
  <si>
    <t xml:space="preserve">Einschlusskriterien </t>
  </si>
  <si>
    <r>
      <t xml:space="preserve">weitere Komponenten PEP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</si>
  <si>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t xml:space="preserve">weitere sekundäre Endpunkte 
</t>
  </si>
  <si>
    <r>
      <t>Subgruppenanalyse LDL</t>
    </r>
    <r>
      <rPr>
        <sz val="11"/>
        <color theme="1"/>
        <rFont val="Calibri"/>
        <family val="2"/>
        <scheme val="minor"/>
      </rPr>
      <t xml:space="preserve">-Ausgangswert
</t>
    </r>
  </si>
  <si>
    <r>
      <rPr>
        <b/>
        <sz val="11"/>
        <color theme="1"/>
        <rFont val="Calibri"/>
        <family val="2"/>
        <scheme val="minor"/>
      </rPr>
      <t xml:space="preserve">Weitere Subgruppenanalysen
</t>
    </r>
    <r>
      <rPr>
        <sz val="11"/>
        <color theme="1"/>
        <rFont val="Calibri"/>
        <family val="2"/>
        <scheme val="minor"/>
      </rPr>
      <t xml:space="preserve">(klinisch relevant und statistisch signifikant
z.B. Region, Alter) </t>
    </r>
  </si>
  <si>
    <t>Studientyp
Patientenzahl
Laufzeit</t>
  </si>
  <si>
    <r>
      <t xml:space="preserve">SUE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</si>
  <si>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Myopathie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</si>
  <si>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neurokognitive Störungen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</si>
  <si>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lokale Injektionsreaktionen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</si>
  <si>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t>RCT, db
27,564
2,2 a</t>
  </si>
  <si>
    <t>Placebo</t>
  </si>
  <si>
    <t>Evolocumab 140 mg alle 2 Wochen oder 420 mg monatlich</t>
  </si>
  <si>
    <t>9.8%  vs. 11.3%; HR 0.85; 95% CI 0.79 bis 0.92; p&lt;0.001</t>
  </si>
  <si>
    <t>1.8 % vs. 1.7%, HR 1.05 95% CI 0.88–1.25 p = 0.62</t>
  </si>
  <si>
    <t>3.2 % vs. 3.1 % HR 1.04 (95% CI 0.91–1.19) p = 0.54</t>
  </si>
  <si>
    <t>9 insgesamt, davon 2 Interaktionstests signifikant (1) für Region (Europa und Lateinamerika kein benefit im Gegensatz zu Nordamerika und Asien) und (2) für Ethnie (Kaukasier weniger benefit als Nicht-Kaukasier)</t>
  </si>
  <si>
    <t>Präspezifizierter Sekundärer kombinierter Endpunkt kardiovaskulärer Tod, MI oder Schlaganfall 5.9% vs. 7.4%; HR 0.80 (95% CI 0.73 bis 0.88) p &lt; 0.001</t>
  </si>
  <si>
    <r>
      <t>Ja, mit numerischen Unterschieden (Interaktionstest nicht signifikant): Bei 1. und 2. Quartile (bis 91 mg/dl LDL-C) höherer benefit als bei 3. und 4. Quartile (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92 mg/dl</t>
    </r>
    <r>
      <rPr>
        <u/>
        <sz val="11"/>
        <color theme="1"/>
        <rFont val="Calibri"/>
        <family val="2"/>
        <scheme val="minor"/>
      </rPr>
      <t>)</t>
    </r>
  </si>
  <si>
    <t>nicht berichtet</t>
  </si>
  <si>
    <r>
      <t xml:space="preserve">40-85a
UND anamnestisch MI oder nonhemorrhagischer Schlaganfall oder symptomatische pAVK ODER erhöhtes C/v Risiko UND LDL-C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70 mg/dl (1.8 mmol/L) ODER HDL-C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100 mg/dl (2.6 mmol/L) unter optimierter Lipidsenkung (Statin equivalent zu 20 mg Atorvastatin </t>
    </r>
    <r>
      <rPr>
        <u/>
        <sz val="11"/>
        <color theme="1"/>
        <rFont val="Calibri"/>
        <family val="2"/>
        <scheme val="minor"/>
      </rPr>
      <t xml:space="preserve">+ </t>
    </r>
    <r>
      <rPr>
        <sz val="11"/>
        <color theme="1"/>
        <rFont val="Calibri"/>
        <family val="2"/>
        <scheme val="minor"/>
      </rPr>
      <t xml:space="preserve">Ezetimib) </t>
    </r>
  </si>
  <si>
    <t>Koronare Revaskularisierung 5.5 % vs. 7.0 % HR 0.78 (95% CI 0.71 - 0.86) p &lt; 0.001</t>
  </si>
  <si>
    <t>Senkung eines hohen c/v Risikos</t>
  </si>
  <si>
    <t>keine relevanten Unterschiede zwischen den Behandlungsgruppen</t>
  </si>
  <si>
    <t>2.1 % vs. 1.6 % --&gt; klinisch irrelevant</t>
  </si>
  <si>
    <t>Kurze Beobachtungsdauer insbesondere im Vergleich zu früheren Statin / Ezetimib - Studien</t>
  </si>
  <si>
    <t>Komposit aus kardiovaskulärem Tod, MI, Schlaganfall, Hospitalisierung wegen instabiler Angina oder Koronarrevaskularisierung</t>
  </si>
  <si>
    <t>Alirocumab 150 mg alle 2 Wochen</t>
  </si>
  <si>
    <r>
      <t xml:space="preserve">&gt;18a, mittleres Alter 60a, het FH ODER KHK ODER KHK-Äquivalent UND LDL-C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70 mg/dl (1.8 mmol/L) unter Hochdosis Statintherapie oder maximal tolerierter Statindosis, +/- andere Lipidsenker (47% Hochdosis, 14% Ezetimibe)</t>
    </r>
  </si>
  <si>
    <t>Primär LDL-C Senkung 24 Wks, posthoc Analyse 78 Wks eines Komposit aus KHK-Tod, nicht tödlichen MI, tödlichem und nicht-tödlichem Schlaganfall, Hospitalisierung wegen instabiler Angina</t>
  </si>
  <si>
    <t xml:space="preserve">LDL-C Senkung um 62% gegen Placebo </t>
  </si>
  <si>
    <t xml:space="preserve">Komposit in 78 Wks posthoc Analyse: 1,7% vs 3,3% (HR 0,52, CI 0,31-0,90, p = 0,02) </t>
  </si>
  <si>
    <t>nicht berichtet (tödlich+nicht-tödlich 0,6% vs. 0,3%; p = 0,35)</t>
  </si>
  <si>
    <t>0,9% vs. 2,3% (p = 0,01)</t>
  </si>
  <si>
    <t>Tod wegen KHK oder aus unbekannter Ursache 0,3% vs. 0,9% (p = 0,26)</t>
  </si>
  <si>
    <t>Herzinsuffizienz Hospitalisierung 0,6% vs. 0,4%, alle kardiovaskulären präspezifizierten Ereignisse zusammen 4,6% vs. 5,1%, p = 0,68</t>
  </si>
  <si>
    <t>nicht in Bezug auf patientenrelevante Endpunkte; etwas größere LDL-C Senkung in der Subgruppe mit hohen PCKS9 Ausgangswerten</t>
  </si>
  <si>
    <t>nicht in Bezug auf patientenrelevante Endpunkte; etwas kleinere LDL-C Senkung in der Subgruppe mit hohen LDL-C Ausgangswert</t>
  </si>
  <si>
    <t>RCT, db
2.341 (2:1 rand.)
24/78 wks</t>
  </si>
  <si>
    <t>RCT, db, 1:1 rand., vorspezifizierte Subgruppenana-  lyse des Effekts auf PEP nach erzieltem LDL-C,
25.982 mit LDL-C Messungen nach 4 wks
2,2 a</t>
  </si>
  <si>
    <t>Komposit aus kardiovaskulärem Tod, MI, Schlaganfall, Hospitalisierung wegen instabiler Angina oder Koronarrevaskularisierung; 5 Subgruppen: &lt;0,5 mM (=19,4 mg/dl, 2.669 Pts), 0,5 mM - &lt;1,3 mM (8.003 Pts), 1,3 mM - &lt;1,8 mM (3.444 Pts), 1,8 mM - &lt;2,6 mM (7.471 Pts), &gt;2,6 mM (=101 mg/dl, 4.395 Pts)</t>
  </si>
  <si>
    <t>18,7% vs. 19,5%, n.s.</t>
  </si>
  <si>
    <t>Myalgie 5,4% vs. 2,9%, p=0,006, keine Angaben zu eigentlicher Myopathie</t>
  </si>
  <si>
    <t>1,2% vs. 0,5%, n.s.</t>
  </si>
  <si>
    <t>5,9% vs. 4,2%, klinisch irrelevant</t>
  </si>
  <si>
    <t>7,2% vs. 5,8%, n.s.</t>
  </si>
  <si>
    <t>insgesamt kein spezifisches Toxizitätssignal, höhere Myalgie-Rate zu diskutieren</t>
  </si>
  <si>
    <t>2% in ultra-low und low Gruppe vs. 1% in den beiden Gruppen mit geringerer bzw. geringster LDL-C Senkung, p=0,017</t>
  </si>
  <si>
    <t>kein klarer Trend, formal 4% vs. 3%, n.s.</t>
  </si>
  <si>
    <t>Insgesamt kein klares Toxizitätssignal der starken bzw. sehr starken LDL-C Senkung. Der geringe Anstieg neurokognitiver Störungen sollte diskutiert werden</t>
  </si>
  <si>
    <t>RCT Substudie von FOURIER zur Kognition
db 1:1
1204
19m</t>
  </si>
  <si>
    <t>Sekundärprävention</t>
  </si>
  <si>
    <t>wie FOURIER</t>
  </si>
  <si>
    <t xml:space="preserve">Cambridge Neuropsychological Test Automated Battery
Spatial working memory strategy index of executive function (Wert 4 bis 28, niedrig = besser)
</t>
  </si>
  <si>
    <t>−0.21±2.62 vs. −0.29±2.81 
p&lt;0.001 Nichtunterlegenheit 
p=0.85 Überlegenheit</t>
  </si>
  <si>
    <t xml:space="preserve">working memory, −0.52 vs. −0.93 
episodic memory −1.53 vs. −1.53
psychomotor speed 5.2 msec vs. 0.9 msec
keine sign. Unterschiede
</t>
  </si>
  <si>
    <t xml:space="preserve">Präspezifizierter Sekundärer kombinierter Endpunkt kardiovaskulärer Tod, MI oder Schlaganfall  HR Gruppe 1 (&lt;0,5 mM) vs. Gruppe 5: 0,69 (95% CI 0·56–0·85) </t>
  </si>
  <si>
    <t>RCT, db
18,924
2,8y</t>
  </si>
  <si>
    <t>Alirocumab 75 mg alle 2 Wochen</t>
  </si>
  <si>
    <t>PCI innerhaln von 1 Jahr vor Einschluss ca. 72%
STEMI ca. 35%
nonSTEMI ca. 49%
instabile Angina ca. 17%</t>
  </si>
  <si>
    <t xml:space="preserve">PCI 1-12 Monate vor Einschluss
Und
LDL-C &gt; 70 mg / dl
oder
non−LDL-C  &gt; 100 mg/dl 
oder
Apolipoprotein B &gt; 80 mg/dl
und
Statin in maximal tolerierter Dosis
</t>
  </si>
  <si>
    <t xml:space="preserve">Komposit aus
Kardialem Tod, nicht-tödlichem MI, ischäm. Schlaganfall, Hospitalisierung wegen instabiler Angina
</t>
  </si>
  <si>
    <t xml:space="preserve">
903  (9,5 %) 
unter Alirocumab
vs. 
1.152 (11,1%) 
unter Placebo
HR 0,85; 95 % CI 0,78 bis 0,93; 
p &lt; 0,001)</t>
  </si>
  <si>
    <t>334  (3,5 %) 
unter Alirocumab
vs
392  (4,1 %)
unter Placebo
HR 0,85; 95 % KI 0,73 bis 0,98
p-Wert nicht berechnet (nicht präspez.)</t>
  </si>
  <si>
    <t>nur nicht-tödlicher UND tödlicher Stroke angegeben
111 (1.2%) unter Alirocumab
vs.
152 (1.6%) unter Placebo
HR  0.73 (KI 0.57–0.93)
p-Wert nicht berechnet</t>
  </si>
  <si>
    <t>626 (6.6%) unter Alirocumab 
vs.
722 (7.6%) unter Placebo
HR 0.86 (KI 0.77–0.96)
p-Wert  nicht berechnet
(nicht präspez.)</t>
  </si>
  <si>
    <t>signifikante PEP-Vorteile von Alirocumab bei
- allen KHK Ereignissen
- Tod durch KHK und nicht-tödlicher MI
- allen kardiovaskulären Ereignissen
- Komposit aus Tod jeglicher Ursache, nicht tödlichem Myokardinfarkt und nicht tödlichem ischämischen Schlaganfall</t>
  </si>
  <si>
    <t>Siehe  R7 (weitere sekundäre Endpunkte)</t>
  </si>
  <si>
    <t>PEP-Vorteil  von Alirocumab größer bei Patienten mit Ausgangs-LDL über 100 mg/dl als bei niedrigeren Ausgangswerten. Allerdings Interaktionstest nicht signifikant (p=0.09)</t>
  </si>
  <si>
    <r>
      <t xml:space="preserve">Keiner Interaktionstests mit signifikantem Ergebnis, insbesondere
- Region
- Ethnie
- Alter (&lt; oder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65J)
</t>
    </r>
  </si>
  <si>
    <t>143 (1.5%) vs. 167 (1.8%)</t>
  </si>
  <si>
    <t>360 (3.8%) vs. 203 (2.1%)</t>
  </si>
  <si>
    <t>Kreatinkinase &gt;10fachüber Norm 46/9369 (0.5%) vs. 48/9338 (0.5%)</t>
  </si>
  <si>
    <t>Alle UE  7165 (75.8%) vs. 7282 (77.1%)
SUE  2202 (23.3%) vs. 2350 (24.9%)
Lethale UE 181 (1.9%) vs. 222 (2.4%)
Local injection-site reaction 360 (3.8) 203 (2.1)</t>
  </si>
  <si>
    <t>UE mit Studienabbruch 343 (3.6%) vs. 324 (3.4%)</t>
  </si>
  <si>
    <t>irrelev. (Substudie von FOURIER)</t>
  </si>
  <si>
    <t xml:space="preserve">240 (2.5%) unter Alirocumab 
vs.
271 (2.9%) unter Placebo
HR 0.88 (0.74–1.05)
</t>
  </si>
  <si>
    <t>ja, signifikante Interaktion bei Stratifizierung nach LDL &gt; 85 mg/dL vs. &lt; 85 mg/dL (primärer Endpunkt wird unter Evolocumab bei LDL &lt; 85 mg/dl negativ beeinflusst), siehe Suppl S4. Ebenfalls signifikante Interaktion bei Stratifizierung nach Quartilen (supp FigS6). Keine signifikante Interaktion bei sekundären Endpunkten.</t>
  </si>
  <si>
    <t>CANTAB cognitive domain Spatial Working Memory Strategy (SWMS) at week 96</t>
  </si>
  <si>
    <t>RCT, db, 1:1 rand.
2086
96 wk</t>
  </si>
  <si>
    <t>Primär-/ Sekundärprävention</t>
  </si>
  <si>
    <t>tödlich/nicht-tödlich: 0,2 % vs. 0,3 %</t>
  </si>
  <si>
    <t>tödlich/nicht-tödlich: 0,4 % vs. 0,5 %</t>
  </si>
  <si>
    <t>k.A.</t>
  </si>
  <si>
    <t>keine patientenrelevanten Endpunkte</t>
  </si>
  <si>
    <t>neurokognitive Ues: 1,3 % vs. 1,7 %; neurological events: 3,9 % vs. 2,5 %</t>
  </si>
  <si>
    <t>nur TEAEs angegeben</t>
  </si>
  <si>
    <t>0,2 % vs. 0,5 %</t>
  </si>
  <si>
    <r>
      <t xml:space="preserve">40-85a
UND anamnestisch MI oder nonhemorrhagischer Schlaganfall oder symptomatische pAVK ODER erhöhtes C/v Risiko UND LDL-C </t>
    </r>
    <r>
      <rPr>
        <u/>
        <sz val="11"/>
        <rFont val="Calibri"/>
        <family val="2"/>
        <scheme val="minor"/>
      </rPr>
      <t>&gt;</t>
    </r>
    <r>
      <rPr>
        <sz val="11"/>
        <rFont val="Calibri"/>
        <family val="2"/>
        <scheme val="minor"/>
      </rPr>
      <t xml:space="preserve"> 70 mg/dl (1.8 mmol/L) ODER HDL-C </t>
    </r>
    <r>
      <rPr>
        <u/>
        <sz val="11"/>
        <rFont val="Calibri"/>
        <family val="2"/>
        <scheme val="minor"/>
      </rPr>
      <t>&gt;</t>
    </r>
    <r>
      <rPr>
        <sz val="11"/>
        <rFont val="Calibri"/>
        <family val="2"/>
        <scheme val="minor"/>
      </rPr>
      <t xml:space="preserve"> 100 mg/dl (2.6 mmol/L) unter optimierter Lipidsenkung (Statin equivalent zu 20 mg Atorvastatin </t>
    </r>
    <r>
      <rPr>
        <u/>
        <sz val="11"/>
        <rFont val="Calibri"/>
        <family val="2"/>
        <scheme val="minor"/>
      </rPr>
      <t xml:space="preserve">+ </t>
    </r>
    <r>
      <rPr>
        <sz val="11"/>
        <rFont val="Calibri"/>
        <family val="2"/>
        <scheme val="minor"/>
      </rPr>
      <t xml:space="preserve">Ezetimib) </t>
    </r>
  </si>
  <si>
    <r>
      <t xml:space="preserve">Gruppen 1-5: 10,3%, 12,4%, 13,6%, 13,7%, 15,5% (ptrend&lt;0,0001), HR vs. Gruppe 5: </t>
    </r>
    <r>
      <rPr>
        <b/>
        <sz val="11"/>
        <rFont val="Calibri"/>
        <family val="2"/>
        <scheme val="minor"/>
      </rPr>
      <t>0,76</t>
    </r>
    <r>
      <rPr>
        <sz val="11"/>
        <rFont val="Calibri"/>
        <family val="2"/>
        <scheme val="minor"/>
      </rPr>
      <t xml:space="preserve"> (95% CI 
0,64–0,90), </t>
    </r>
    <r>
      <rPr>
        <b/>
        <sz val="11"/>
        <rFont val="Calibri"/>
        <family val="2"/>
        <scheme val="minor"/>
      </rPr>
      <t>0,85</t>
    </r>
    <r>
      <rPr>
        <sz val="11"/>
        <rFont val="Calibri"/>
        <family val="2"/>
        <scheme val="minor"/>
      </rPr>
      <t xml:space="preserve"> (0,76–0,96), </t>
    </r>
    <r>
      <rPr>
        <b/>
        <sz val="11"/>
        <rFont val="Calibri"/>
        <family val="2"/>
        <scheme val="minor"/>
      </rPr>
      <t>0,94</t>
    </r>
    <r>
      <rPr>
        <sz val="11"/>
        <rFont val="Calibri"/>
        <family val="2"/>
        <scheme val="minor"/>
      </rPr>
      <t xml:space="preserve"> (0,82–1,09), </t>
    </r>
    <r>
      <rPr>
        <b/>
        <sz val="11"/>
        <rFont val="Calibri"/>
        <family val="2"/>
        <scheme val="minor"/>
      </rPr>
      <t>0,97</t>
    </r>
    <r>
      <rPr>
        <sz val="11"/>
        <rFont val="Calibri"/>
        <family val="2"/>
        <scheme val="minor"/>
      </rPr>
      <t xml:space="preserve"> (0,86–1,09)</t>
    </r>
  </si>
  <si>
    <r>
      <t xml:space="preserve">73 (2,7%), 240 (3,0%), 101 (2,9%), 225 (3,0%), 141 (3,2%); HR vs. Gruppe 5 </t>
    </r>
    <r>
      <rPr>
        <b/>
        <sz val="11"/>
        <rFont val="Calibri"/>
        <family val="2"/>
        <scheme val="minor"/>
      </rPr>
      <t>0,89</t>
    </r>
    <r>
      <rPr>
        <sz val="11"/>
        <rFont val="Calibri"/>
        <family val="2"/>
        <scheme val="minor"/>
      </rPr>
      <t xml:space="preserve"> (0,66-1,20), </t>
    </r>
    <r>
      <rPr>
        <b/>
        <sz val="11"/>
        <rFont val="Calibri"/>
        <family val="2"/>
        <scheme val="minor"/>
      </rPr>
      <t>0·98</t>
    </r>
    <r>
      <rPr>
        <sz val="11"/>
        <rFont val="Calibri"/>
        <family val="2"/>
        <scheme val="minor"/>
      </rPr>
      <t xml:space="preserve"> (0,79-1,23), </t>
    </r>
    <r>
      <rPr>
        <b/>
        <sz val="11"/>
        <rFont val="Calibri"/>
        <family val="2"/>
        <scheme val="minor"/>
      </rPr>
      <t>1,00</t>
    </r>
    <r>
      <rPr>
        <sz val="11"/>
        <rFont val="Calibri"/>
        <family val="2"/>
        <scheme val="minor"/>
      </rPr>
      <t xml:space="preserve"> (0,77-1,31), </t>
    </r>
    <r>
      <rPr>
        <b/>
        <sz val="11"/>
        <rFont val="Calibri"/>
        <family val="2"/>
        <scheme val="minor"/>
      </rPr>
      <t>1,02</t>
    </r>
    <r>
      <rPr>
        <sz val="11"/>
        <rFont val="Calibri"/>
        <family val="2"/>
        <scheme val="minor"/>
      </rPr>
      <t xml:space="preserve"> (0,82-1,27)</t>
    </r>
  </si>
  <si>
    <r>
      <t xml:space="preserve">42 (1,6), 140 (1,7), 54 (1,6), 134 (1,8), 77 (1,8), HR vs. Gruppe 5: </t>
    </r>
    <r>
      <rPr>
        <b/>
        <sz val="11"/>
        <rFont val="Calibri"/>
        <family val="2"/>
        <scheme val="minor"/>
      </rPr>
      <t>0,99</t>
    </r>
    <r>
      <rPr>
        <sz val="11"/>
        <rFont val="Calibri"/>
        <family val="2"/>
        <scheme val="minor"/>
      </rPr>
      <t xml:space="preserve"> (0,67-1,47), </t>
    </r>
    <r>
      <rPr>
        <b/>
        <sz val="11"/>
        <rFont val="Calibri"/>
        <family val="2"/>
        <scheme val="minor"/>
      </rPr>
      <t>1,07</t>
    </r>
    <r>
      <rPr>
        <sz val="11"/>
        <rFont val="Calibri"/>
        <family val="2"/>
        <scheme val="minor"/>
      </rPr>
      <t xml:space="preserve"> (0,80-1,43), </t>
    </r>
    <r>
      <rPr>
        <b/>
        <sz val="11"/>
        <rFont val="Calibri"/>
        <family val="2"/>
        <scheme val="minor"/>
      </rPr>
      <t>0,99</t>
    </r>
    <r>
      <rPr>
        <sz val="11"/>
        <rFont val="Calibri"/>
        <family val="2"/>
        <scheme val="minor"/>
      </rPr>
      <t xml:space="preserve"> (0,69-1,43), </t>
    </r>
    <r>
      <rPr>
        <b/>
        <sz val="11"/>
        <rFont val="Calibri"/>
        <family val="2"/>
        <scheme val="minor"/>
      </rPr>
      <t>1,14</t>
    </r>
    <r>
      <rPr>
        <sz val="11"/>
        <rFont val="Calibri"/>
        <family val="2"/>
        <scheme val="minor"/>
      </rPr>
      <t xml:space="preserve"> (0,85-1,53)</t>
    </r>
  </si>
  <si>
    <r>
      <t xml:space="preserve">111 (4,2), 446 (5,6), 215 (6,2), 471 (6,3), 326 (7,4), HR vs. Gruppe 5: </t>
    </r>
    <r>
      <rPr>
        <b/>
        <sz val="11"/>
        <rFont val="Calibri"/>
        <family val="2"/>
        <scheme val="minor"/>
      </rPr>
      <t>0,63</t>
    </r>
    <r>
      <rPr>
        <sz val="11"/>
        <rFont val="Calibri"/>
        <family val="2"/>
        <scheme val="minor"/>
      </rPr>
      <t xml:space="preserve"> (0,50-0,78), </t>
    </r>
    <r>
      <rPr>
        <b/>
        <sz val="11"/>
        <rFont val="Calibri"/>
        <family val="2"/>
        <scheme val="minor"/>
      </rPr>
      <t>0,78</t>
    </r>
    <r>
      <rPr>
        <sz val="11"/>
        <rFont val="Calibri"/>
        <family val="2"/>
        <scheme val="minor"/>
      </rPr>
      <t xml:space="preserve"> (0,67-0,91), </t>
    </r>
    <r>
      <rPr>
        <b/>
        <sz val="11"/>
        <rFont val="Calibri"/>
        <family val="2"/>
        <scheme val="minor"/>
      </rPr>
      <t>0,91</t>
    </r>
    <r>
      <rPr>
        <sz val="11"/>
        <rFont val="Calibri"/>
        <family val="2"/>
        <scheme val="minor"/>
      </rPr>
      <t xml:space="preserve"> (0,76-1,09), </t>
    </r>
    <r>
      <rPr>
        <b/>
        <sz val="11"/>
        <rFont val="Calibri"/>
        <family val="2"/>
        <scheme val="minor"/>
      </rPr>
      <t>0,91</t>
    </r>
    <r>
      <rPr>
        <sz val="11"/>
        <rFont val="Calibri"/>
        <family val="2"/>
        <scheme val="minor"/>
      </rPr>
      <t xml:space="preserve"> (0,78-1,05)</t>
    </r>
  </si>
  <si>
    <r>
      <t xml:space="preserve">Analyse in Gruppen mit "ultra-low" LDL-C (&lt;0,26 mM [n=504] bzw. &lt;0,4 mM [n=1.335]) nach 4 Wochen: PEP 37 (7,3), HR vs. Gruppe 5: </t>
    </r>
    <r>
      <rPr>
        <b/>
        <sz val="11"/>
        <rFont val="Calibri"/>
        <family val="2"/>
        <scheme val="minor"/>
      </rPr>
      <t>0,69</t>
    </r>
    <r>
      <rPr>
        <sz val="11"/>
        <rFont val="Calibri"/>
        <family val="2"/>
        <scheme val="minor"/>
      </rPr>
      <t xml:space="preserve">
(0,49-0,97), p=0,0354 bzw. 105 (7,9), HR </t>
    </r>
    <r>
      <rPr>
        <b/>
        <sz val="11"/>
        <rFont val="Calibri"/>
        <family val="2"/>
        <scheme val="minor"/>
      </rPr>
      <t>0,71</t>
    </r>
    <r>
      <rPr>
        <sz val="11"/>
        <rFont val="Calibri"/>
        <family val="2"/>
        <scheme val="minor"/>
      </rPr>
      <t xml:space="preserve">
(0,56-0,89), p=0,0031</t>
    </r>
  </si>
  <si>
    <t xml:space="preserve">Alirocumab 75 mg Q2W or 150 mg Q2W </t>
  </si>
  <si>
    <t>Patienten randomisiert zu Alirocumab, Started mit 75 mg Q2W. In Woche 12, Dosiserhöhung auf 150 mg Q2W in verblindeter Weise bei Patienten mit LDL-C ≥50 mg/dL in Woche 8</t>
  </si>
  <si>
    <t>HeFH/non-FH mit hohem oder sehr hohem CV Risiko (Anteil Sekundärprävention unklar)</t>
  </si>
  <si>
    <t>Patienten mit einer KHK Vorgeschichte: LDL-C  ≥70 mg/dL, alle anderen patienten: LDL-C ≥100 mg/dL. Alle Patienten waren auf maximal toleratierter Statin Dosis</t>
  </si>
  <si>
    <t>LS mittlerer Behandlungsunterschied (95 % CI, p-Wert): -0,020 (-0,094 - 0,055), p=0,6055</t>
  </si>
  <si>
    <t>Sabatine 2017 (FOURIER) (1)</t>
  </si>
  <si>
    <t>Robinson 2015 (ODYSSEY LONG TERM) (2)</t>
  </si>
  <si>
    <t>Schwartz 2018 (ODYSSEY OUTCOMES) (3)</t>
  </si>
  <si>
    <t>Giugliano 2017 (EBBINGHAUS) (4)</t>
  </si>
  <si>
    <t>Giugliano 2017 (FOURIER Subgruppenanalyse) (5)</t>
  </si>
  <si>
    <t>Janik 2021 (6)</t>
  </si>
  <si>
    <t xml:space="preserve">Sabatine 2017 (FOURIER) (1) </t>
  </si>
  <si>
    <t>Giugliano 2017 (FOURIER) (5)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</si>
  <si>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Sabatine MS, Giugliano RP, Keech AC et al.: Evolocumab and clinical outcomes in patients with cardiovascular disease. N Engl J Med 2017; 376: 1713-1722.
2. Robinson JG, Farnier M, Krempf M et al.: Efficacy and safety of alirocumab in reducing lipids and cardiovascular events. N Engl J Med 2015; 372: 1489-1499.
3. Schwartz GG, Steg PG, Szarek M et al.: Alirocumab and cardiovascular outcomes after acute coronary syndrome. N Engl J Med 2018; 379: 2097-2107.
4. Giugliano RP, Mach F, Zavitz K et al.: Cognitive function in a randomized trial of evolocumab. N Engl J Med 2017; 377: 633-643.
5. Giugliano RP, Pedersen TR, Park JG et al.: Clinical efficacy and safety of achieving very low LDL-cholesterol concentrations with the PCSK9 inhibitor evolocumab: a prespecified secondary analysis of the FOURIER trial. Lancet 2017; 390: 1962-1971.
6. Janik MJ, Urbach DV, van Nieuwenhuizen E et al.: Alirocumab treatment and neurocognitive function according to the CANTAB scale in patients at increased cardiovascular risk: A prospective, randomized, placebo-controlled study. Atherosclerosis 2021; 331: 20-27.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</si>
</sst>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wrapText="1"/>
    </xf>
    <xf numFmtId="0" fontId="0" fillId="0" borderId="0" xfId="0" applyAlignment="1"/>
    <xf numFmtId="0" fontId="0" fillId="0" borderId="0" xfId="0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5" fillId="3" borderId="1" xfId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0" fontId="5" fillId="0" borderId="1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/>
  </cellXfs>
  <cellStyles count="2">
    <cellStyle name="Gut" xfId="1" builtinId="26"/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6"/>
  <sheetViews>
    <sheetView tabSelected="1" zoomScale="80" zoomScaleNormal="80" zoomScaleSheetLayoutView="100" zoomScalePageLayoutView="160" workbookViewId="0">
      <pane ySplit="1" topLeftCell="A2" activePane="bottomLeft" state="frozen"/>
      <selection activeCell="F1" sqref="F1"/>
      <selection pane="bottomLeft"/>
    </sheetView>
  </sheetViews>
  <sheetFormatPr baseColWidth="10" defaultRowHeight="15" x14ac:dyDescent="0.25"/>
  <cols>
    <col min="1" max="1" width="21.85546875" customWidth="1"/>
    <col min="2" max="2" width="16.85546875" customWidth="1"/>
    <col min="3" max="3" width="15" customWidth="1"/>
    <col min="4" max="4" width="13.5703125" customWidth="1"/>
    <col min="5" max="5" width="16.140625" customWidth="1"/>
    <col min="6" max="6" width="20.85546875" customWidth="1"/>
    <col min="7" max="7" width="24.28515625" customWidth="1"/>
    <col min="8" max="8" width="27" customWidth="1"/>
    <col min="9" max="9" width="21.5703125" hidden="1" customWidth="1"/>
    <col min="10" max="10" width="21.5703125" customWidth="1"/>
    <col min="11" max="11" width="25" customWidth="1"/>
    <col min="12" max="12" width="25.28515625" customWidth="1"/>
    <col min="13" max="13" width="23.85546875" customWidth="1"/>
    <col min="14" max="14" width="27.85546875" customWidth="1"/>
    <col min="15" max="16" width="25" customWidth="1"/>
    <col min="17" max="17" width="24.85546875" customWidth="1"/>
    <col min="18" max="18" width="28.5703125" customWidth="1"/>
    <col min="19" max="19" width="18.85546875" customWidth="1"/>
    <col min="20" max="20" width="22.140625" customWidth="1"/>
  </cols>
  <sheetData>
    <row r="1" spans="1:25" s="1" customFormat="1" ht="90" x14ac:dyDescent="0.25">
      <c r="A1" s="10" t="s">
        <v>0</v>
      </c>
      <c r="B1" s="10" t="s">
        <v>21</v>
      </c>
      <c r="C1" s="10" t="s">
        <v>1</v>
      </c>
      <c r="D1" s="10" t="s">
        <v>2</v>
      </c>
      <c r="E1" s="10" t="s">
        <v>12</v>
      </c>
      <c r="F1" s="10" t="s">
        <v>14</v>
      </c>
      <c r="G1" s="10" t="s">
        <v>15</v>
      </c>
      <c r="H1" s="10" t="s">
        <v>16</v>
      </c>
      <c r="I1" s="10" t="s">
        <v>3</v>
      </c>
      <c r="J1" s="10" t="s">
        <v>3</v>
      </c>
      <c r="K1" s="10" t="s">
        <v>5</v>
      </c>
      <c r="L1" s="10" t="s">
        <v>6</v>
      </c>
      <c r="M1" s="10" t="s">
        <v>7</v>
      </c>
      <c r="N1" s="10" t="s">
        <v>8</v>
      </c>
      <c r="O1" s="10" t="s">
        <v>9</v>
      </c>
      <c r="P1" s="10" t="s">
        <v>17</v>
      </c>
      <c r="Q1" s="10" t="s">
        <v>18</v>
      </c>
      <c r="R1" s="10" t="s">
        <v>19</v>
      </c>
      <c r="S1" s="10" t="s">
        <v>11</v>
      </c>
      <c r="T1" s="11" t="s">
        <v>20</v>
      </c>
    </row>
    <row r="2" spans="1:25" s="3" customFormat="1" ht="180" x14ac:dyDescent="0.25">
      <c r="A2" s="12" t="s">
        <v>115</v>
      </c>
      <c r="B2" s="11" t="s">
        <v>26</v>
      </c>
      <c r="C2" s="12" t="s">
        <v>28</v>
      </c>
      <c r="D2" s="11" t="s">
        <v>27</v>
      </c>
      <c r="E2" s="11" t="s">
        <v>13</v>
      </c>
      <c r="F2" s="11" t="s">
        <v>67</v>
      </c>
      <c r="G2" s="11" t="s">
        <v>38</v>
      </c>
      <c r="H2" s="11" t="s">
        <v>36</v>
      </c>
      <c r="I2" s="11"/>
      <c r="J2" s="11" t="s">
        <v>42</v>
      </c>
      <c r="K2" s="11" t="s">
        <v>29</v>
      </c>
      <c r="L2" s="11" t="s">
        <v>31</v>
      </c>
      <c r="M2" s="11" t="s">
        <v>30</v>
      </c>
      <c r="N2" s="11" t="s">
        <v>35</v>
      </c>
      <c r="O2" s="11" t="s">
        <v>35</v>
      </c>
      <c r="P2" s="11" t="s">
        <v>37</v>
      </c>
      <c r="Q2" s="11" t="s">
        <v>33</v>
      </c>
      <c r="R2" s="11" t="s">
        <v>34</v>
      </c>
      <c r="S2" s="11" t="s">
        <v>13</v>
      </c>
      <c r="T2" s="11" t="s">
        <v>32</v>
      </c>
    </row>
    <row r="3" spans="1:25" ht="165" x14ac:dyDescent="0.25">
      <c r="A3" s="12" t="s">
        <v>116</v>
      </c>
      <c r="B3" s="11" t="s">
        <v>54</v>
      </c>
      <c r="C3" s="11" t="s">
        <v>43</v>
      </c>
      <c r="D3" s="11" t="s">
        <v>27</v>
      </c>
      <c r="E3" s="11" t="s">
        <v>13</v>
      </c>
      <c r="F3" s="11" t="s">
        <v>67</v>
      </c>
      <c r="G3" s="11" t="s">
        <v>38</v>
      </c>
      <c r="H3" s="11" t="s">
        <v>44</v>
      </c>
      <c r="I3" s="11"/>
      <c r="J3" s="11" t="s">
        <v>45</v>
      </c>
      <c r="K3" s="11" t="s">
        <v>46</v>
      </c>
      <c r="L3" s="11" t="s">
        <v>35</v>
      </c>
      <c r="M3" s="11" t="s">
        <v>50</v>
      </c>
      <c r="N3" s="11" t="s">
        <v>49</v>
      </c>
      <c r="O3" s="11" t="s">
        <v>48</v>
      </c>
      <c r="P3" s="11" t="s">
        <v>47</v>
      </c>
      <c r="Q3" s="11" t="s">
        <v>51</v>
      </c>
      <c r="R3" s="11" t="s">
        <v>53</v>
      </c>
      <c r="S3" s="11" t="s">
        <v>13</v>
      </c>
      <c r="T3" s="11" t="s">
        <v>52</v>
      </c>
    </row>
    <row r="4" spans="1:25" ht="180" x14ac:dyDescent="0.25">
      <c r="A4" s="12" t="s">
        <v>117</v>
      </c>
      <c r="B4" s="11" t="s">
        <v>73</v>
      </c>
      <c r="C4" s="11" t="s">
        <v>74</v>
      </c>
      <c r="D4" s="11" t="s">
        <v>27</v>
      </c>
      <c r="E4" s="11" t="s">
        <v>13</v>
      </c>
      <c r="F4" s="11" t="s">
        <v>67</v>
      </c>
      <c r="G4" s="11" t="s">
        <v>75</v>
      </c>
      <c r="H4" s="11" t="s">
        <v>76</v>
      </c>
      <c r="I4" s="11"/>
      <c r="J4" s="11" t="s">
        <v>77</v>
      </c>
      <c r="K4" s="11" t="s">
        <v>78</v>
      </c>
      <c r="L4" s="11" t="s">
        <v>79</v>
      </c>
      <c r="M4" s="11" t="s">
        <v>92</v>
      </c>
      <c r="N4" s="11" t="s">
        <v>81</v>
      </c>
      <c r="O4" s="11" t="s">
        <v>80</v>
      </c>
      <c r="P4" s="11" t="s">
        <v>83</v>
      </c>
      <c r="Q4" s="11" t="s">
        <v>82</v>
      </c>
      <c r="R4" s="11" t="s">
        <v>84</v>
      </c>
      <c r="S4" s="11" t="s">
        <v>13</v>
      </c>
      <c r="T4" s="11" t="s">
        <v>85</v>
      </c>
    </row>
    <row r="5" spans="1:25" ht="180" x14ac:dyDescent="0.25">
      <c r="A5" s="14" t="s">
        <v>118</v>
      </c>
      <c r="B5" s="15" t="s">
        <v>66</v>
      </c>
      <c r="C5" s="16" t="s">
        <v>28</v>
      </c>
      <c r="D5" s="15" t="s">
        <v>27</v>
      </c>
      <c r="E5" s="15" t="s">
        <v>13</v>
      </c>
      <c r="F5" s="11" t="s">
        <v>67</v>
      </c>
      <c r="G5" s="15" t="s">
        <v>68</v>
      </c>
      <c r="H5" s="15" t="s">
        <v>68</v>
      </c>
      <c r="I5" s="15"/>
      <c r="J5" s="15" t="s">
        <v>69</v>
      </c>
      <c r="K5" s="15" t="s">
        <v>70</v>
      </c>
      <c r="L5" s="15"/>
      <c r="M5" s="15"/>
      <c r="N5" s="15"/>
      <c r="O5" s="15"/>
      <c r="P5" s="15"/>
      <c r="Q5" s="15" t="s">
        <v>71</v>
      </c>
      <c r="R5" s="15" t="s">
        <v>93</v>
      </c>
      <c r="S5" s="15" t="s">
        <v>13</v>
      </c>
      <c r="T5" s="15"/>
    </row>
    <row r="6" spans="1:25" ht="240" x14ac:dyDescent="0.25">
      <c r="A6" s="13" t="s">
        <v>119</v>
      </c>
      <c r="B6" s="15" t="s">
        <v>55</v>
      </c>
      <c r="C6" s="16" t="s">
        <v>28</v>
      </c>
      <c r="D6" s="15" t="s">
        <v>27</v>
      </c>
      <c r="E6" s="15" t="s">
        <v>13</v>
      </c>
      <c r="F6" s="11" t="s">
        <v>67</v>
      </c>
      <c r="G6" s="15" t="s">
        <v>38</v>
      </c>
      <c r="H6" s="15" t="s">
        <v>104</v>
      </c>
      <c r="I6" s="15"/>
      <c r="J6" s="15" t="s">
        <v>56</v>
      </c>
      <c r="K6" s="15" t="s">
        <v>105</v>
      </c>
      <c r="L6" s="15" t="s">
        <v>106</v>
      </c>
      <c r="M6" s="15" t="s">
        <v>107</v>
      </c>
      <c r="N6" s="15" t="s">
        <v>35</v>
      </c>
      <c r="O6" s="15" t="s">
        <v>35</v>
      </c>
      <c r="P6" s="15" t="s">
        <v>108</v>
      </c>
      <c r="Q6" s="15" t="s">
        <v>72</v>
      </c>
      <c r="R6" s="15" t="s">
        <v>13</v>
      </c>
      <c r="S6" s="15" t="s">
        <v>13</v>
      </c>
      <c r="T6" s="15" t="s">
        <v>109</v>
      </c>
    </row>
    <row r="7" spans="1:25" ht="195" x14ac:dyDescent="0.25">
      <c r="A7" s="15" t="s">
        <v>120</v>
      </c>
      <c r="B7" s="15" t="s">
        <v>95</v>
      </c>
      <c r="C7" s="15" t="s">
        <v>110</v>
      </c>
      <c r="D7" s="15" t="s">
        <v>27</v>
      </c>
      <c r="E7" s="15" t="s">
        <v>111</v>
      </c>
      <c r="F7" s="15" t="s">
        <v>96</v>
      </c>
      <c r="G7" s="15" t="s">
        <v>112</v>
      </c>
      <c r="H7" s="15" t="s">
        <v>113</v>
      </c>
      <c r="I7" s="15"/>
      <c r="J7" s="15" t="s">
        <v>94</v>
      </c>
      <c r="K7" s="15" t="s">
        <v>114</v>
      </c>
      <c r="L7" s="15" t="s">
        <v>99</v>
      </c>
      <c r="M7" s="15" t="s">
        <v>103</v>
      </c>
      <c r="N7" s="15" t="s">
        <v>97</v>
      </c>
      <c r="O7" s="15" t="s">
        <v>98</v>
      </c>
      <c r="P7" s="15"/>
      <c r="Q7" s="15" t="s">
        <v>100</v>
      </c>
      <c r="R7" s="15" t="s">
        <v>13</v>
      </c>
      <c r="S7" s="15" t="s">
        <v>13</v>
      </c>
      <c r="T7" s="15"/>
      <c r="U7" s="4"/>
      <c r="V7" s="4"/>
      <c r="W7" s="4"/>
      <c r="X7" s="4"/>
      <c r="Y7" s="4"/>
    </row>
    <row r="8" spans="1:25" ht="219" customHeight="1" x14ac:dyDescent="0.25">
      <c r="A8" s="19" t="s">
        <v>123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</row>
    <row r="16" spans="1:25" x14ac:dyDescent="0.25">
      <c r="A16" s="2"/>
      <c r="K16" s="2"/>
    </row>
  </sheetData>
  <mergeCells count="1">
    <mergeCell ref="A8:T8"/>
  </mergeCells>
  <conditionalFormatting sqref="A1">
    <cfRule type="duplicateValues" dxfId="5" priority="11"/>
    <cfRule type="duplicateValues" dxfId="4" priority="12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"/>
  <sheetViews>
    <sheetView zoomScale="90" zoomScaleNormal="90" zoomScaleSheetLayoutView="15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5.85546875" customWidth="1"/>
    <col min="2" max="4" width="27.5703125" customWidth="1"/>
    <col min="5" max="5" width="27.7109375" customWidth="1"/>
    <col min="6" max="6" width="18.85546875" customWidth="1"/>
    <col min="7" max="7" width="27.28515625" customWidth="1"/>
  </cols>
  <sheetData>
    <row r="1" spans="1:20" s="1" customFormat="1" ht="60" x14ac:dyDescent="0.25">
      <c r="A1" s="5" t="s">
        <v>0</v>
      </c>
      <c r="B1" s="5" t="s">
        <v>22</v>
      </c>
      <c r="C1" s="5" t="s">
        <v>23</v>
      </c>
      <c r="D1" s="5" t="s">
        <v>24</v>
      </c>
      <c r="E1" s="5" t="s">
        <v>25</v>
      </c>
      <c r="F1" s="5" t="s">
        <v>10</v>
      </c>
      <c r="G1" s="5" t="s">
        <v>4</v>
      </c>
    </row>
    <row r="2" spans="1:20" ht="60" x14ac:dyDescent="0.25">
      <c r="A2" s="6" t="s">
        <v>121</v>
      </c>
      <c r="B2" s="7" t="s">
        <v>39</v>
      </c>
      <c r="C2" s="7" t="s">
        <v>39</v>
      </c>
      <c r="D2" s="7" t="s">
        <v>39</v>
      </c>
      <c r="E2" s="7" t="s">
        <v>40</v>
      </c>
      <c r="F2" s="7"/>
      <c r="G2" s="7" t="s">
        <v>41</v>
      </c>
    </row>
    <row r="3" spans="1:20" ht="45" x14ac:dyDescent="0.25">
      <c r="A3" s="8" t="s">
        <v>116</v>
      </c>
      <c r="B3" s="7" t="s">
        <v>57</v>
      </c>
      <c r="C3" s="7" t="s">
        <v>58</v>
      </c>
      <c r="D3" s="7" t="s">
        <v>59</v>
      </c>
      <c r="E3" s="7" t="s">
        <v>60</v>
      </c>
      <c r="F3" s="7" t="s">
        <v>61</v>
      </c>
      <c r="G3" s="7" t="s">
        <v>62</v>
      </c>
    </row>
    <row r="4" spans="1:20" ht="135" x14ac:dyDescent="0.25">
      <c r="A4" s="9" t="s">
        <v>117</v>
      </c>
      <c r="B4" s="7" t="s">
        <v>89</v>
      </c>
      <c r="C4" s="7" t="s">
        <v>88</v>
      </c>
      <c r="D4" s="7" t="s">
        <v>86</v>
      </c>
      <c r="E4" s="7" t="s">
        <v>87</v>
      </c>
      <c r="F4" s="7" t="s">
        <v>90</v>
      </c>
      <c r="G4" s="7"/>
    </row>
    <row r="5" spans="1:20" ht="45" x14ac:dyDescent="0.25">
      <c r="A5" s="9" t="s">
        <v>118</v>
      </c>
      <c r="B5" s="7" t="s">
        <v>91</v>
      </c>
      <c r="C5" s="7" t="s">
        <v>91</v>
      </c>
      <c r="D5" s="7" t="s">
        <v>91</v>
      </c>
      <c r="E5" s="7" t="s">
        <v>91</v>
      </c>
      <c r="F5" s="7" t="s">
        <v>91</v>
      </c>
      <c r="G5" s="7"/>
    </row>
    <row r="6" spans="1:20" ht="105" x14ac:dyDescent="0.25">
      <c r="A6" s="7" t="s">
        <v>122</v>
      </c>
      <c r="B6" s="7" t="s">
        <v>39</v>
      </c>
      <c r="C6" s="7" t="s">
        <v>39</v>
      </c>
      <c r="D6" s="7" t="s">
        <v>63</v>
      </c>
      <c r="E6" s="7" t="s">
        <v>35</v>
      </c>
      <c r="F6" s="7" t="s">
        <v>64</v>
      </c>
      <c r="G6" s="7" t="s">
        <v>65</v>
      </c>
    </row>
    <row r="7" spans="1:20" s="18" customFormat="1" ht="45" x14ac:dyDescent="0.25">
      <c r="A7" s="17" t="s">
        <v>120</v>
      </c>
      <c r="B7" s="17" t="s">
        <v>102</v>
      </c>
      <c r="C7" s="17" t="s">
        <v>102</v>
      </c>
      <c r="D7" s="17" t="s">
        <v>101</v>
      </c>
      <c r="E7" s="17" t="s">
        <v>102</v>
      </c>
      <c r="F7" s="17" t="s">
        <v>102</v>
      </c>
      <c r="G7" s="17"/>
    </row>
    <row r="8" spans="1:20" ht="221.25" customHeight="1" x14ac:dyDescent="0.25">
      <c r="A8" s="19" t="s">
        <v>123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</row>
  </sheetData>
  <mergeCells count="1">
    <mergeCell ref="A8:T8"/>
  </mergeCells>
  <conditionalFormatting sqref="A1">
    <cfRule type="duplicateValues" dxfId="3" priority="13"/>
    <cfRule type="duplicateValues" dxfId="2" priority="14"/>
  </conditionalFormatting>
  <conditionalFormatting sqref="A2">
    <cfRule type="duplicateValues" dxfId="1" priority="3"/>
    <cfRule type="duplicateValues" dxfId="0" priority="4"/>
  </conditionalFormatting>
  <pageMargins left="0.7" right="0.7" top="0.78740157499999996" bottom="0.78740157499999996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Endpunkte</vt:lpstr>
      <vt:lpstr>UAW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Pachl, Henry</cp:lastModifiedBy>
  <dcterms:created xsi:type="dcterms:W3CDTF">2021-10-25T11:31:31Z</dcterms:created>
  <dcterms:modified xsi:type="dcterms:W3CDTF">2023-02-23T10:30:58Z</dcterms:modified>
</cp:coreProperties>
</file>