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R:\AkdÄ\Leitfaden\Fettstoffwechsel\1. Auflage_final\Screening_Extraktion\"/>
    </mc:Choice>
  </mc:AlternateContent>
  <xr:revisionPtr revIDLastSave="0" documentId="13_ncr:1_{5284E268-E638-4221-8B90-E1940288E4F3}" xr6:coauthVersionLast="47" xr6:coauthVersionMax="47" xr10:uidLastSave="{00000000-0000-0000-0000-000000000000}"/>
  <bookViews>
    <workbookView xWindow="28680" yWindow="-120" windowWidth="29040" windowHeight="17640" xr2:uid="{BDD37543-E83B-47DF-A70F-528046529BE5}"/>
  </bookViews>
  <sheets>
    <sheet name="Studien" sheetId="1" r:id="rId1"/>
    <sheet name="Parameter" sheetId="2" r:id="rId2"/>
  </sheets>
  <definedNames>
    <definedName name="_xlnm._FilterDatabase" localSheetId="0" hidden="1">Studien!$A$1:$M$127</definedName>
  </definedName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76" i="1" l="1"/>
  <c r="L106" i="1"/>
  <c r="L98" i="1"/>
  <c r="M90" i="1"/>
  <c r="I74" i="1"/>
  <c r="I73" i="1"/>
  <c r="I72" i="1"/>
  <c r="I71" i="1"/>
  <c r="I70" i="1"/>
  <c r="L69" i="1"/>
  <c r="K69" i="1"/>
  <c r="I69" i="1"/>
  <c r="I68" i="1"/>
  <c r="I67" i="1"/>
  <c r="I66" i="1"/>
  <c r="I65" i="1"/>
  <c r="I64" i="1"/>
  <c r="L63" i="1"/>
  <c r="I63" i="1"/>
  <c r="I62" i="1"/>
  <c r="I61" i="1"/>
</calcChain>
</file>

<file path=xl/sharedStrings.xml><?xml version="1.0" encoding="utf-8"?>
<sst xmlns="http://schemas.openxmlformats.org/spreadsheetml/2006/main" count="972" uniqueCount="325">
  <si>
    <t>Leitlinie</t>
  </si>
  <si>
    <t>DEGAM</t>
  </si>
  <si>
    <t>NVL KHK</t>
  </si>
  <si>
    <t>ESC/ EAS</t>
  </si>
  <si>
    <t>NICE</t>
  </si>
  <si>
    <t>ACC/AHA</t>
  </si>
  <si>
    <t>Studientyp</t>
  </si>
  <si>
    <t>RCT</t>
  </si>
  <si>
    <t>Sonstiges</t>
  </si>
  <si>
    <t>Autor
Jahr
Akronym</t>
  </si>
  <si>
    <t>Intervention</t>
  </si>
  <si>
    <t>Pravastatin 10-20mg</t>
  </si>
  <si>
    <t>Simvastatin 10mg</t>
  </si>
  <si>
    <t>Atorvastatin 10-20mg</t>
  </si>
  <si>
    <t>Rosuvastatin 5-10mg</t>
  </si>
  <si>
    <t>Simvastatin 20-40mg</t>
  </si>
  <si>
    <t>Pravastatin 40-80mg</t>
  </si>
  <si>
    <t>Lovastatin 40mg</t>
  </si>
  <si>
    <t>Atorvastatin 40-80mg</t>
  </si>
  <si>
    <t>Rosuvastatin 20-40mg</t>
  </si>
  <si>
    <t>Ezetimib</t>
  </si>
  <si>
    <t>Evolucumab/ Alirocumab</t>
  </si>
  <si>
    <t>Colestyramin/ Colesevelam</t>
  </si>
  <si>
    <t>Bempedoinsäure</t>
  </si>
  <si>
    <t>Inclisiran</t>
  </si>
  <si>
    <t>Statin niedrig-moderat</t>
  </si>
  <si>
    <t>Statin hochdosiert</t>
  </si>
  <si>
    <t>Lovastatin 20mg</t>
  </si>
  <si>
    <t>Komparator</t>
  </si>
  <si>
    <t>Placebo</t>
  </si>
  <si>
    <t>SOC</t>
  </si>
  <si>
    <t>Indikation</t>
  </si>
  <si>
    <t>KHK</t>
  </si>
  <si>
    <t>Apoplex/TIA</t>
  </si>
  <si>
    <t>Sekundärprävention</t>
  </si>
  <si>
    <t>Autor Jahr
(Akronym)</t>
  </si>
  <si>
    <t xml:space="preserve">
Amarenco 2006
(SPARCL)</t>
  </si>
  <si>
    <t>Anon 2000
(GISSI)</t>
  </si>
  <si>
    <t>Anon 2002
(ALLHAT-LLT)</t>
  </si>
  <si>
    <t>Asselbergs 2004
(PREVEND-IT)</t>
  </si>
  <si>
    <t>Athyros 2002
(GREACE)</t>
  </si>
  <si>
    <t>Baigent 2005
(UK-HARP-I)</t>
  </si>
  <si>
    <t>Byington 1995
(PLAC II)</t>
  </si>
  <si>
    <t>Colhoun 2004
(CARDS)</t>
  </si>
  <si>
    <t>Crouse 2007
(METEOR)</t>
  </si>
  <si>
    <t>Knopp 2006
(ASPEN)</t>
  </si>
  <si>
    <t>Koren 2004
(ALLIANCE)</t>
  </si>
  <si>
    <t>Lemos 2013</t>
  </si>
  <si>
    <t>Meade 1999
(HPS)</t>
  </si>
  <si>
    <t>Mercuri 1996
(CAIUS)</t>
  </si>
  <si>
    <t>Mok 2009</t>
  </si>
  <si>
    <t>Nakamura 2006
(MEGA)</t>
  </si>
  <si>
    <t>Pitt 1995
(PLAC I)</t>
  </si>
  <si>
    <t>Ridker 2008
(JUPITER)</t>
  </si>
  <si>
    <t>Riegger 1999</t>
  </si>
  <si>
    <t>Sacks 1996
(CARE)</t>
  </si>
  <si>
    <t>Shepherd 1995
(WOSCOPS)</t>
  </si>
  <si>
    <t>Shepherd 2002
(PROSPER)</t>
  </si>
  <si>
    <t>Shukla 2005</t>
  </si>
  <si>
    <t>Sola 2006</t>
  </si>
  <si>
    <t>Teo 2000
(SCAT)</t>
  </si>
  <si>
    <t>Terry 2007
(CATZ)</t>
  </si>
  <si>
    <t>Yamada 2007</t>
  </si>
  <si>
    <t>Yokoi 2005</t>
  </si>
  <si>
    <t>Anon 1998
(LIPID)</t>
  </si>
  <si>
    <t>CKD</t>
  </si>
  <si>
    <t>Fluvastatin 80mg</t>
  </si>
  <si>
    <t>Lemos 2003
(Lips)</t>
  </si>
  <si>
    <t>Sever 2003
(ASCOT-LLA)</t>
  </si>
  <si>
    <t>Simvastatin 80mg</t>
  </si>
  <si>
    <t>Armitage 2010
(SEARCH)</t>
  </si>
  <si>
    <t>Deedwania 2007</t>
  </si>
  <si>
    <t>Egede 2013
(VIRHISTAMI)</t>
  </si>
  <si>
    <t>Gottlieb 2008</t>
  </si>
  <si>
    <t>Hong 2008</t>
  </si>
  <si>
    <t>Hong 2009</t>
  </si>
  <si>
    <t>Ito 2001
(PATE)</t>
  </si>
  <si>
    <t>Larosa 2005
(TNT)</t>
  </si>
  <si>
    <t>Nicholls 2011
(SATURN)</t>
  </si>
  <si>
    <t>Nissen 2005
(REVERSAL)</t>
  </si>
  <si>
    <t>Pedersen 2005
(IDEAL)</t>
  </si>
  <si>
    <t>Raggi 2005</t>
  </si>
  <si>
    <t>Satoh 2005</t>
  </si>
  <si>
    <t>Schmermund 2006</t>
  </si>
  <si>
    <t>Zou 2003</t>
  </si>
  <si>
    <t>CV-Erkrankung</t>
  </si>
  <si>
    <t>Diabetes mellitus</t>
  </si>
  <si>
    <t>Fluvastatin 20-40mg</t>
  </si>
  <si>
    <t>Pravastatin 5mg</t>
  </si>
  <si>
    <t>Primärprävention</t>
  </si>
  <si>
    <t>Primär-/Sekundärprävention</t>
  </si>
  <si>
    <t>S.130f.</t>
  </si>
  <si>
    <t>S.133f.</t>
  </si>
  <si>
    <t>S.249</t>
  </si>
  <si>
    <t>LRC-CPPT 1984</t>
  </si>
  <si>
    <t>Dorr 1978</t>
  </si>
  <si>
    <t>Anderssen 2005
(HYRIM)</t>
  </si>
  <si>
    <t>Sheperd 2002</t>
  </si>
  <si>
    <t>AFCAPS/TexCAPS</t>
  </si>
  <si>
    <t>Cannon 2006</t>
  </si>
  <si>
    <t>IDEAL</t>
  </si>
  <si>
    <t>Mills 2011</t>
  </si>
  <si>
    <t>NVL 2019</t>
  </si>
  <si>
    <t>Atorvastatin 10mg</t>
  </si>
  <si>
    <t>Pitavastatn 2mg</t>
  </si>
  <si>
    <t>Rosuvastatin 10mg</t>
  </si>
  <si>
    <t>Pravastatin 40mg</t>
  </si>
  <si>
    <t>Simvastatin 40mg</t>
  </si>
  <si>
    <t>Atorvastatin 80mg</t>
  </si>
  <si>
    <t xml:space="preserve">Alirocumab </t>
  </si>
  <si>
    <t>Ezetimib 10mg</t>
  </si>
  <si>
    <t xml:space="preserve">Ezetimibe 10 mg +
Atorvastatin 10mg </t>
  </si>
  <si>
    <t>Atorvastatin 20mg</t>
  </si>
  <si>
    <t>Evolocumab</t>
  </si>
  <si>
    <t>HeFH</t>
  </si>
  <si>
    <t>Apherese + 
Simvastatin 40mg</t>
  </si>
  <si>
    <t>Colestipol 20mg +
Simvastatin 40mg</t>
  </si>
  <si>
    <t>SR</t>
  </si>
  <si>
    <t>Statine</t>
  </si>
  <si>
    <t>Placebo, Usual Care</t>
  </si>
  <si>
    <t>Fibrate, Harze, 
Niacin, Statine, Diät</t>
  </si>
  <si>
    <t>Statine, Diät, Niacin,
GS-Binder, Bypass,
Ezetimib, Fibrate, 
CETP- ubd PCSK9-I</t>
  </si>
  <si>
    <t>Ezetimib
+ Statin</t>
  </si>
  <si>
    <t>Statin</t>
  </si>
  <si>
    <t>Ezetimib 
+ Statin</t>
  </si>
  <si>
    <t>Placebo oder Statin</t>
  </si>
  <si>
    <t>PCSK9-Hemmer</t>
  </si>
  <si>
    <t>Placebo, Ezetimib</t>
  </si>
  <si>
    <t>Placebo, Ezetimib,
Ezetimib + Statin</t>
  </si>
  <si>
    <t>AHA/ACC 
2019</t>
  </si>
  <si>
    <t>S4.3-2.</t>
  </si>
  <si>
    <t>Ezetimib 10mg
+ Simvastatin 20mg</t>
  </si>
  <si>
    <t>S4.3-3.</t>
  </si>
  <si>
    <t>S4.3-4.</t>
  </si>
  <si>
    <t>S4.3-5.</t>
  </si>
  <si>
    <t>Lovastatin 20-40mg</t>
  </si>
  <si>
    <t>S4.3-6.</t>
  </si>
  <si>
    <t>S4.3-7.</t>
  </si>
  <si>
    <t>S4.3-8.</t>
  </si>
  <si>
    <t>S4.3-10.</t>
  </si>
  <si>
    <t>S4.3-11.</t>
  </si>
  <si>
    <t>S4.3-12.</t>
  </si>
  <si>
    <t>S4.3-13.</t>
  </si>
  <si>
    <t>S4.3-14.</t>
  </si>
  <si>
    <t>S4.3-17.</t>
  </si>
  <si>
    <t>S4.3-24.</t>
  </si>
  <si>
    <t>S4.3-35.</t>
  </si>
  <si>
    <t>AHA/ACC 
2018</t>
  </si>
  <si>
    <t>S3.2.1-3.</t>
  </si>
  <si>
    <t>S3.2.1-5.</t>
  </si>
  <si>
    <t>S3.2.1-6.</t>
  </si>
  <si>
    <t>S3.2.1-7.</t>
  </si>
  <si>
    <t>S3.2.1-8.</t>
  </si>
  <si>
    <t xml:space="preserve">S3.2.1-9. </t>
  </si>
  <si>
    <t xml:space="preserve">Pravastatin 40mg  </t>
  </si>
  <si>
    <t>S3.2.1-10.</t>
  </si>
  <si>
    <t xml:space="preserve">S3.2.1-11. </t>
  </si>
  <si>
    <t>Insult und/oder TIA</t>
  </si>
  <si>
    <t>S3.2.1-12.</t>
  </si>
  <si>
    <t>S3.2.1-13.</t>
  </si>
  <si>
    <t>S3.2.1-14.</t>
  </si>
  <si>
    <t>S3.2.1-15.</t>
  </si>
  <si>
    <t xml:space="preserve">S3.2.1-17. </t>
  </si>
  <si>
    <t>S3.2.2-1.</t>
  </si>
  <si>
    <t>Alirocumab</t>
  </si>
  <si>
    <t>S3.2.2-4.</t>
  </si>
  <si>
    <t>S3.2.2-5.</t>
  </si>
  <si>
    <t>S3.2.2-6.</t>
  </si>
  <si>
    <t>S3.2.3-3.</t>
  </si>
  <si>
    <t xml:space="preserve">S3.2.3-4. </t>
  </si>
  <si>
    <t>S4.1-2.</t>
  </si>
  <si>
    <t>S4.1-4.</t>
  </si>
  <si>
    <t>Lovastatin 2,5mg</t>
  </si>
  <si>
    <t>S4.1-9.</t>
  </si>
  <si>
    <t>S4.1-12.</t>
  </si>
  <si>
    <t>S4.1-13.</t>
  </si>
  <si>
    <t>Non-Statine</t>
  </si>
  <si>
    <t>S4.1-19.</t>
  </si>
  <si>
    <t>Atorvastatin</t>
  </si>
  <si>
    <t>Alzheimer</t>
  </si>
  <si>
    <t>S4.1-32.</t>
  </si>
  <si>
    <t>S4.1-33.</t>
  </si>
  <si>
    <r>
      <t xml:space="preserve">Simvastatin 20 </t>
    </r>
    <r>
      <rPr>
        <sz val="11"/>
        <color theme="1"/>
        <rFont val="Calibri"/>
        <family val="2"/>
      </rPr>
      <t>→</t>
    </r>
    <r>
      <rPr>
        <sz val="11"/>
        <color theme="1"/>
        <rFont val="Calibri"/>
        <family val="2"/>
        <scheme val="minor"/>
      </rPr>
      <t xml:space="preserve"> 40mg</t>
    </r>
  </si>
  <si>
    <t>S4.1-35.</t>
  </si>
  <si>
    <t>S4.1-38.</t>
  </si>
  <si>
    <t>S4.1-39.</t>
  </si>
  <si>
    <t>S4.1-40.</t>
  </si>
  <si>
    <t>S4.2-13.</t>
  </si>
  <si>
    <t>S4.2-15.</t>
  </si>
  <si>
    <t xml:space="preserve">S4.3-7. </t>
  </si>
  <si>
    <t xml:space="preserve">S4.3-15. </t>
  </si>
  <si>
    <t>Lipid Research Clinics Coronary Primary Prevention Trial 1992</t>
  </si>
  <si>
    <t>Robinson 2015</t>
  </si>
  <si>
    <t>IMPROVE-IT 2018 Diabetes</t>
  </si>
  <si>
    <t>Hague 2003</t>
  </si>
  <si>
    <t>Miettinen 1997 4S Subgruppe</t>
  </si>
  <si>
    <t>ODYSSEY OUTCOMES Subgruppe</t>
  </si>
  <si>
    <t>MRC/BHF Heart Protection Study 2003</t>
  </si>
  <si>
    <t>Baigent 2011
(SHARP)</t>
  </si>
  <si>
    <t>Sever 2005
(ASCOT-LLA)</t>
  </si>
  <si>
    <t>Raal 2015
(RUTHERFORD-2)</t>
  </si>
  <si>
    <t>Kastelein 2008
(ENHANCE)</t>
  </si>
  <si>
    <t>Tavazzi 2008
(GISSI-HF)</t>
  </si>
  <si>
    <t>Kjekshus 2007
(CORONA)</t>
  </si>
  <si>
    <t>Sano 2011</t>
  </si>
  <si>
    <t>Feldmann 2010
(LEADe)</t>
  </si>
  <si>
    <t>Wilson 2019</t>
  </si>
  <si>
    <t>Serruys 2002</t>
  </si>
  <si>
    <t>Post-CABG-Group 1997
(Post-CABG)</t>
  </si>
  <si>
    <t>Collins 2016</t>
  </si>
  <si>
    <t>Sabatine 2015
(OSLER)</t>
  </si>
  <si>
    <t>Cannon 2015
ODYSSEY COMBO II</t>
  </si>
  <si>
    <t>Giugliano 2017
(EBBINGHAUS)</t>
  </si>
  <si>
    <t>Sabatine 2017
(FOURIER)</t>
  </si>
  <si>
    <t>Robinson 2017</t>
  </si>
  <si>
    <t>Cannon 2004
(PROVE-IT)</t>
  </si>
  <si>
    <t>Amarenco 2006
(SPARCL)</t>
  </si>
  <si>
    <t>HPS-Coll. Group 2002
(HPS)</t>
  </si>
  <si>
    <t>LIPID-Study Group 1988
(LIPID)</t>
  </si>
  <si>
    <t>Shepard 1995
(WOSCOP)</t>
  </si>
  <si>
    <t>Downs 1998
AFCAPS/TexCAPS</t>
  </si>
  <si>
    <t>4S Study Group 1994
(4S)</t>
  </si>
  <si>
    <t>Mihaylova 2012
CTT</t>
  </si>
  <si>
    <t>Collins 2003
(HPS)</t>
  </si>
  <si>
    <t>Chou 2016
for USPTFS</t>
  </si>
  <si>
    <t>Schmidt 2017
CR</t>
  </si>
  <si>
    <t>Zhang 2015</t>
  </si>
  <si>
    <t>Lipinski 2016</t>
  </si>
  <si>
    <t>Navarese 2015</t>
  </si>
  <si>
    <t>Luo 2015</t>
  </si>
  <si>
    <t>Thomopoulos 2015</t>
  </si>
  <si>
    <t>Fei 2017</t>
  </si>
  <si>
    <t>Silverman 2016</t>
  </si>
  <si>
    <t>Law 2003</t>
  </si>
  <si>
    <t>Thompson 1995</t>
  </si>
  <si>
    <t>Kroon 1996
(LAARS)</t>
  </si>
  <si>
    <t>Moriarty 2016
ODYSSEY ESCAPE</t>
  </si>
  <si>
    <t>Schwartz 2018
(ODYSSEY OUTCOMES)</t>
  </si>
  <si>
    <t>Liu 2017</t>
  </si>
  <si>
    <t>Hagiwara 2017
(HIJ-PROPER)</t>
  </si>
  <si>
    <t>Cannon 2015
(IMPROVE-IT)</t>
  </si>
  <si>
    <t>Robinson 2015
(ODYSSEY LONG TERM)</t>
  </si>
  <si>
    <t>Takano 2013
(PEARL)</t>
  </si>
  <si>
    <t>Vrtovec 2008</t>
  </si>
  <si>
    <t>Statin moderat</t>
  </si>
  <si>
    <t>Kastelein 2015</t>
  </si>
  <si>
    <t>Moriarty 2016 (ODYSSEY ALTERNATIVE)</t>
  </si>
  <si>
    <t>Stroes 2014 (GAUSS-2)</t>
  </si>
  <si>
    <t>Beishuizen 2004</t>
  </si>
  <si>
    <t>de Lemos 2004
(Phase Z of A to Z trial)</t>
  </si>
  <si>
    <t>Sheperd 1995 (WOSCOP)</t>
  </si>
  <si>
    <t>Furberg 1994 (ACAPS)</t>
  </si>
  <si>
    <t>Cannon 2004
(PROVE IT TIMI 22)</t>
  </si>
  <si>
    <t>Schwartz 2001 (MIRACL)</t>
  </si>
  <si>
    <t>Murphy 2016 (IMPROVE-IT)</t>
  </si>
  <si>
    <t>Giougliano 2017 (FOURIER)</t>
  </si>
  <si>
    <t xml:space="preserve">Placebo, Usual Care,
less Statin </t>
  </si>
  <si>
    <t xml:space="preserve">Herzinsuffizienz </t>
  </si>
  <si>
    <t>nein</t>
  </si>
  <si>
    <t>Population</t>
  </si>
  <si>
    <t>ja</t>
  </si>
  <si>
    <t>AkdÄ</t>
  </si>
  <si>
    <t>Population
Studientyp</t>
  </si>
  <si>
    <t>Statin oder Placebo</t>
  </si>
  <si>
    <t>nur Dialyse-Patienten</t>
  </si>
  <si>
    <t>Metaanalyse zu RCTs
und Observations-Studien</t>
  </si>
  <si>
    <t>Primärprävention
kein Fokus auf DM</t>
  </si>
  <si>
    <t>Population
Intervention
Komparator</t>
  </si>
  <si>
    <t xml:space="preserve">Patienten über 65 Jahre
ohne CV-Erkrankung </t>
  </si>
  <si>
    <t xml:space="preserve">Statin </t>
  </si>
  <si>
    <t>Primär-/ Sekundärprävention</t>
  </si>
  <si>
    <t>Patienten mit DM 
(mit und ohne CV-Erkrankung)</t>
  </si>
  <si>
    <t>Primärprävention und
LDL 100-159mg/dl</t>
  </si>
  <si>
    <t>Screening auf KHK</t>
  </si>
  <si>
    <t>kein Screening auf KHK</t>
  </si>
  <si>
    <t>DM</t>
  </si>
  <si>
    <t>DM ohne CV-Erkrankung</t>
  </si>
  <si>
    <t>keine Subgruppenanalyse  DM</t>
  </si>
  <si>
    <t xml:space="preserve">Begründung
 Ausschluss </t>
  </si>
  <si>
    <t>AMSTAR 2</t>
  </si>
  <si>
    <t>Diabetes mellitus mit CV-Erkrankung</t>
  </si>
  <si>
    <t>y-n-y-y-y-y-n-y-y-n-y-y-y-y-y-y
13/16</t>
  </si>
  <si>
    <t>nein: Subgruppenanalyse DM nur mit 1 Studie (CARDS)</t>
  </si>
  <si>
    <t>y-y-n-n-n-y-n-n-n-n-y-n-n-y-n-y
6/16</t>
  </si>
  <si>
    <t>ja, trotz moderater methodischer Qualität, da Analyse auf Basis von Individualdaten und von besonderer Bedeutung im medizinischen Diskurs. Nur ergänzende Darstellung, da kaum Angaben zur Subgruppe DM ohne CV-Erkrankung und Einschluss von RCT nur bis 2004.</t>
  </si>
  <si>
    <t xml:space="preserve">nein
</t>
  </si>
  <si>
    <t>Quelle</t>
  </si>
  <si>
    <t>NVL 2019
AHA/ACC 2019</t>
  </si>
  <si>
    <t>NVL 2019
AHA/ACC 2019
AkdÄ</t>
  </si>
  <si>
    <t>nein, trotz umfassender Datenbasis, da unklar, wieviele CV-erkrankte Patienten eingeschlossen wurden</t>
  </si>
  <si>
    <t xml:space="preserve">ja, trotz vergleichsweise geringer Datenbasis (4 RCT), da strenge Einschlusskriterien (ausschließlich Primärprävention, doppelblindes Design) </t>
  </si>
  <si>
    <t>Einschluss</t>
  </si>
  <si>
    <t xml:space="preserve">Kommentar </t>
  </si>
  <si>
    <t xml:space="preserve">keine Subgruppenanalyse DM ohne CV-Erkrankung </t>
  </si>
  <si>
    <t>Taylor 2013
(Cochrane)</t>
  </si>
  <si>
    <t>DM als UAW der Statintherapie</t>
  </si>
  <si>
    <t>SR aus AkDÄ Recherche (strukturiert + Handsuche)</t>
  </si>
  <si>
    <t>AkdÄ (Handsuche)</t>
  </si>
  <si>
    <t>Cholesterol Treatment Trialists' Collaborators 2005 (3)
(CTT)</t>
  </si>
  <si>
    <t>Cholesterol Treatment Trialists' Collaboration 2010
(CTT) (6)</t>
  </si>
  <si>
    <t>Cholesterol Treatment Trialists' Collaboration 2015
(CTT) (7)</t>
  </si>
  <si>
    <t>Cholesterol Treatment Trialists' Collaboration 2016
(CTT) (8)</t>
  </si>
  <si>
    <t>Cholesterol Treatment Trialists' Collaborators 2008
(CTT) (9)</t>
  </si>
  <si>
    <r>
      <t xml:space="preserve">AHA/ACC 2019 (5)
</t>
    </r>
    <r>
      <rPr>
        <sz val="11"/>
        <rFont val="Calibri"/>
        <family val="2"/>
        <scheme val="minor"/>
      </rPr>
      <t xml:space="preserve">AkdÄ </t>
    </r>
  </si>
  <si>
    <t>de Vries 2012 (10)</t>
  </si>
  <si>
    <t>ESC/ EAS 2021 (11)</t>
  </si>
  <si>
    <t>Ford 2016 (WoScoP Follow-up) (12)</t>
  </si>
  <si>
    <t>Li 2019 (13)</t>
  </si>
  <si>
    <t>Chen 2012 (14)</t>
  </si>
  <si>
    <t>Bauters 2016 (15)</t>
  </si>
  <si>
    <t>Singh 2020 (16)</t>
  </si>
  <si>
    <t>Chang 2013 (17)</t>
  </si>
  <si>
    <t>Furuya-Kanamori 2014 (18)</t>
  </si>
  <si>
    <t>Ponce 2019 (19)</t>
  </si>
  <si>
    <t>Cai 2021 (20)</t>
  </si>
  <si>
    <t>Yang 2015 (21)</t>
  </si>
  <si>
    <t>de Vries 2014 (22)</t>
  </si>
  <si>
    <t>DM als UAW der Statintherapie; keine zusätzlichen relevanten RCT für PICO7 in Cai 2021 (20) identifiziert</t>
  </si>
  <si>
    <t>Follow-up 15 Jahre nach Beendigung von
Shepherd 1995 (23) mit Hilfe von Krankenkassendaten; in der Recherche-Dokumentation als RCT-Treffer gezählt</t>
  </si>
  <si>
    <r>
      <rPr>
        <b/>
        <sz val="11"/>
        <color theme="1"/>
        <rFont val="Calibri"/>
        <family val="2"/>
        <scheme val="minor"/>
      </rPr>
      <t>Literatur</t>
    </r>
    <r>
      <rPr>
        <sz val="11"/>
        <color theme="1"/>
        <rFont val="Calibri"/>
        <family val="2"/>
        <scheme val="minor"/>
      </rPr>
      <t xml:space="preserve">
1. Ludt S, Angelow A: Deutsche Gesellschaft für Allgemeinmedizin und Familienmedizin (DEGAM) (Hrsg.): S3-Leitlinie Hausärztliche Risikoberatung zur kardiovaskulären Prävention: https://register.awmf.org/de/leitlinien/detail/053-024 (letzter Zugriff: 24. Januar 2023). AWMF-Register-Nr. 053-024, DEGAM-Leitlinie Nr. 19, 2017.
2. Bundesärztekammer (BÄK), Kassenärztliche Bundesvereinigung (KBV), Arbeitsgemeinschaft der Wissenschaftlichen Medizinischen Fachgesellschaften (AWMF): Nationale VersorgungsLeitlinie Chronische KHK: https://www.leitlinien.de/themen/khk (letzter Zugriff: 24. Januar 2023). Version 6.0, AWMF-Register-Nr.: nvl-004, ÄZQ 2022.
3. Cholesterol Treatment Trialists' Collaborators, Baigent C, Keech A et al.: Efficacy and safety of cholesterol-lowering treatment: prospective meta-analysis of data from 90,056 participants in 14 randomised trials of statins. Lancet 2005; 366: 1267-1278.
4. Grundy SM, Stone NJ, Bailey AL et al.: 2018 AHA/ACC/AACVPR/AAPA/ABC/ACPM/ADA/AGS/APhA/ASPC/NLA/PCNA Guideline on the Management of Blood Cholesterol: a report of the American College of Cardiology/American Heart Association Task Force on Clinical Practice Guidelines. J Am Coll Cardiol 2019; 73: e285-e350.
5. Arnett DK, Blumenthal RS, Albert MA et al.: 2019 ACC/AHA Guideline on the Primary Prevention of Cardiovascular Disease: a report of the American College of Cardiology/American Heart Association Task Force on Clinical Practice Guidelines. Circulation 2019; 140: e596-e646.
6. Cholesterol Treatment Trialists' Collaboration, Baigent C, Blackwell L et al.: Efficacy and safety of more intensive lowering of LDL cholesterol: a meta-analysis of data from 170,000 participants in 26 randomised trials. Lancet 2010; 376: 1670-1681.
7. Cholesterol Treatment Trialists' Collaboration, Fulcher J, O'Connell R et al.: Efficacy and safety of LDL-lowering therapy among men and women: meta-analysis of individual data from 174,000 participants in 27 randomised trials. Lancet 2015; 385: 1397-1405.
8. Cholesterol Treatment Trialists' Collaboration, Herrington WG, Emberson J et al.: Impact of renal function on the effects of LDL cholesterol lowering with statin-based regimens: a meta-analysis of individual participant data from 28 randomised trials. Lancet Diabetes Endocrinol 2016; 4: 829-839.
9. Cholesterol Treatment Trialists' Collaborators, Kearney PM, Blackwell L et al.: Efficacy of cholesterol-lowering therapy in 18,686 people with diabetes in 14 randomised trials of statins: a meta-analysis. Lancet 2008; 371: 117-125.
10. de Vries FM, Denig P, Pouwels KB et al.: Primary prevention of major cardiovascular and cerebrovascular events with statins in diabetic patients: a meta-analysis. Drugs 2012; 72: 2365-2373.
11. Visseren FLJ, Mach F, Smulders YM et al.: 2021 ESC Guidelines on cardiovascular disease prevention in clinical practice. Eur Heart J 2021; 42: 3227-3337.
12. Ford I, Murray H, McCowan C, Packard CJ: Long-term safety and efficacy of lowering low-density lipoprotein cholesterol with statin therapy: 20-year follow-up of West of Scotland Coronary Prevention Study. Circulation 2016; 133: 1073-1080.
13. Li M, Wang X, Li X et al.: Statins for the primary prevention of coronary heart disease. Biomed Res Int 2019; 2019: 4870350.
14. Chen YH, Feng B, Chen ZW: Statins for primary prevention of cardiovascular and cerebrovascular events in diabetic patients without established cardiovascular diseases: a meta-analysis. Exp Clin Endocrinol Diabetes 2012; 120: 116-120.
15. Bauters C, Lemesle G: Screening for asymptomatic coronary artery disease in patients with diabetes mellitus: A systematic review and meta-analysis of randomized trials. BMC Cardiovasc Disord 2016; 16: 90.
16. Singh BM, Lamichhane HK, Srivatsa SS et al.: Role of statins in the primary prevention of atherosclerotic cardiovascular disease and mortality in the population with mean cholesterol in the near-optimal to borderline high range: a systematic review and meta-analysis. Adv Prev Med 2020; 2020: 6617905.
17. Chang YH, Hsieh MC, Wang CY et al.: Reassessing the benefits of statins in the prevention of cardiovascular disease in diabetic patients – a systematic review and meta-analysis. Rev Diabet Stud 2013; 10: 157-170.
18. Furuya-Kanamori L, Stone JC, Doi SA: Putting the diabetes risk due to statins in perspective: a re-evaluation using the complementary outcome. Nutr Metab Cardiovasc Dis 2014; 24: 705-708.
19. Ponce OJ, Larrea-Mantilla L, Hemmingsen B et al.: Lipid-lowering agents in older individuals: a systematic review and meta-analysis of randomized clinical trials. J Clin Endocrinol Metab 2019; 104: 1585-1594.
20. Cai T, Abel L, Langford O et al.: Associations between statins and adverse events in primary prevention of cardiovascular disease: systematic review with pairwise, network, and dose-response meta-analyses. BMJ 2021; 374: n1537.
21. Yang M, Xie XS, Yuan WJ: A meta-analysis of the effects of statin treatment on cardiovascular events and all-cause mortality in diabetic dialysis patients. Int J Clin Exp Med 2015; 8: 8415-8424.
22. de Vries FM, Kolthof J, Postma MJ et al.: Efficacy of standard and intensive statin treatment for the secondary prevention of cardiovascular and cerebrovascular events in diabetes patients: a meta-analysis. PLoS One 2014; 9: e111247.
23. Shepherd J, Cobbe SM, Ford I et al.: Prevention of coronary heart disease with pravastatin in men with hypercholesterolemia. West of Scotland Coronary Prevention Study Group. N Engl J Med 1995; 333: 1301-1307.
</t>
    </r>
  </si>
  <si>
    <t>DEGAM 2017 (1)
NVL 2022 (2)</t>
  </si>
  <si>
    <t>DEGAM 2017 (1)
NVL 2022 (2)
AHA/ACC 2018 (4)
AHA/ACC 2019 (5)</t>
  </si>
  <si>
    <t>NVL 2022 (2)</t>
  </si>
  <si>
    <t>NVL 2022 (2)
AHA/ACC 2019 (5)</t>
  </si>
  <si>
    <t xml:space="preserve">NVL 2022 (2)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</si>
</sst>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8"/>
      <name val="Calibri"/>
      <family val="2"/>
      <scheme val="minor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wrapText="1"/>
    </xf>
    <xf numFmtId="0" fontId="1" fillId="0" borderId="0" xfId="0" applyFont="1"/>
    <xf numFmtId="0" fontId="1" fillId="0" borderId="0" xfId="0" applyFont="1" applyAlignment="1">
      <alignment wrapText="1"/>
    </xf>
    <xf numFmtId="0" fontId="0" fillId="0" borderId="0" xfId="0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2" borderId="0" xfId="0" applyFill="1" applyAlignment="1">
      <alignment wrapText="1"/>
    </xf>
    <xf numFmtId="0" fontId="0" fillId="2" borderId="0" xfId="0" applyFill="1"/>
    <xf numFmtId="0" fontId="0" fillId="0" borderId="0" xfId="0" applyFill="1" applyAlignment="1">
      <alignment wrapText="1"/>
    </xf>
    <xf numFmtId="0" fontId="0" fillId="0" borderId="0" xfId="0" applyFill="1" applyAlignment="1">
      <alignment vertical="center" wrapText="1"/>
    </xf>
    <xf numFmtId="0" fontId="0" fillId="0" borderId="1" xfId="0" applyBorder="1" applyAlignment="1">
      <alignment horizontal="left" vertical="top" wrapText="1"/>
    </xf>
    <xf numFmtId="0" fontId="0" fillId="0" borderId="1" xfId="0" applyFill="1" applyBorder="1" applyAlignment="1">
      <alignment horizontal="left" vertical="top" wrapText="1"/>
    </xf>
    <xf numFmtId="0" fontId="0" fillId="3" borderId="1" xfId="0" applyFill="1" applyBorder="1" applyAlignment="1">
      <alignment horizontal="left" vertical="top" wrapText="1"/>
    </xf>
    <xf numFmtId="0" fontId="0" fillId="4" borderId="1" xfId="0" applyFill="1" applyBorder="1" applyAlignment="1">
      <alignment horizontal="left" vertical="top" wrapText="1"/>
    </xf>
    <xf numFmtId="0" fontId="0" fillId="5" borderId="1" xfId="0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Fill="1" applyBorder="1" applyAlignment="1">
      <alignment horizontal="left" vertical="top" wrapText="1"/>
    </xf>
    <xf numFmtId="0" fontId="0" fillId="2" borderId="0" xfId="0" applyFill="1" applyBorder="1" applyAlignment="1">
      <alignment horizontal="left" vertical="top" wrapText="1"/>
    </xf>
    <xf numFmtId="0" fontId="0" fillId="2" borderId="1" xfId="0" applyFill="1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0" fillId="0" borderId="0" xfId="0" applyAlignment="1">
      <alignment horizontal="left" vertical="top" wrapText="1"/>
    </xf>
  </cellXfs>
  <cellStyles count="1">
    <cellStyle name="Standard" xfId="0" builtinId="0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20C81F-8D55-424B-83CB-2712563858C2}">
  <sheetPr filterMode="1"/>
  <dimension ref="A1:T140"/>
  <sheetViews>
    <sheetView tabSelected="1" topLeftCell="H1" workbookViewId="0">
      <selection activeCell="H81" sqref="A1:T140"/>
    </sheetView>
  </sheetViews>
  <sheetFormatPr baseColWidth="10" defaultColWidth="10.81640625" defaultRowHeight="14.5" x14ac:dyDescent="0.35"/>
  <cols>
    <col min="1" max="7" width="0" hidden="1" customWidth="1"/>
    <col min="8" max="8" width="13.7265625" style="21" customWidth="1"/>
    <col min="9" max="9" width="12.453125" style="21" customWidth="1"/>
    <col min="10" max="10" width="14.81640625" style="21" customWidth="1"/>
    <col min="11" max="11" width="22" style="21" customWidth="1"/>
    <col min="12" max="12" width="20.54296875" style="21" customWidth="1"/>
    <col min="13" max="13" width="19.453125" style="21" customWidth="1"/>
    <col min="14" max="14" width="10.81640625" style="21"/>
    <col min="15" max="15" width="13.81640625" style="21" customWidth="1"/>
    <col min="16" max="16" width="20.453125" style="21" customWidth="1"/>
    <col min="17" max="17" width="41.26953125" style="21" customWidth="1"/>
    <col min="18" max="19" width="10.81640625" style="21"/>
    <col min="20" max="20" width="28.453125" style="21" customWidth="1"/>
    <col min="21" max="16384" width="10.81640625" style="21"/>
  </cols>
  <sheetData>
    <row r="1" spans="1:17" ht="29" x14ac:dyDescent="0.35">
      <c r="A1" s="3" t="s">
        <v>4</v>
      </c>
      <c r="B1" s="3" t="s">
        <v>1</v>
      </c>
      <c r="C1" s="3" t="s">
        <v>102</v>
      </c>
      <c r="D1" s="9" t="s">
        <v>129</v>
      </c>
      <c r="E1" s="10" t="s">
        <v>147</v>
      </c>
      <c r="F1" s="3" t="s">
        <v>3</v>
      </c>
      <c r="G1" s="3" t="s">
        <v>261</v>
      </c>
      <c r="H1" s="20" t="s">
        <v>286</v>
      </c>
      <c r="I1" s="20" t="s">
        <v>6</v>
      </c>
      <c r="J1" s="20" t="s">
        <v>35</v>
      </c>
      <c r="K1" s="20" t="s">
        <v>10</v>
      </c>
      <c r="L1" s="20" t="s">
        <v>28</v>
      </c>
      <c r="M1" s="20" t="s">
        <v>31</v>
      </c>
      <c r="N1" s="20" t="s">
        <v>291</v>
      </c>
      <c r="O1" s="20" t="s">
        <v>278</v>
      </c>
      <c r="P1" s="20" t="s">
        <v>279</v>
      </c>
      <c r="Q1" s="20" t="s">
        <v>292</v>
      </c>
    </row>
    <row r="2" spans="1:17" customFormat="1" ht="43.5" hidden="1" x14ac:dyDescent="0.35">
      <c r="A2" t="s">
        <v>91</v>
      </c>
      <c r="I2" t="s">
        <v>7</v>
      </c>
      <c r="J2" s="1" t="s">
        <v>36</v>
      </c>
      <c r="K2" t="s">
        <v>18</v>
      </c>
      <c r="L2" t="s">
        <v>29</v>
      </c>
      <c r="M2" t="s">
        <v>34</v>
      </c>
    </row>
    <row r="3" spans="1:17" customFormat="1" ht="29" hidden="1" x14ac:dyDescent="0.35">
      <c r="A3" t="s">
        <v>91</v>
      </c>
      <c r="I3" t="s">
        <v>7</v>
      </c>
      <c r="J3" s="1" t="s">
        <v>96</v>
      </c>
      <c r="K3" t="s">
        <v>87</v>
      </c>
      <c r="L3" t="s">
        <v>29</v>
      </c>
      <c r="M3" t="s">
        <v>89</v>
      </c>
    </row>
    <row r="4" spans="1:17" customFormat="1" ht="29" hidden="1" x14ac:dyDescent="0.35">
      <c r="A4" t="s">
        <v>91</v>
      </c>
      <c r="I4" t="s">
        <v>7</v>
      </c>
      <c r="J4" s="1" t="s">
        <v>64</v>
      </c>
      <c r="K4" t="s">
        <v>16</v>
      </c>
      <c r="L4" t="s">
        <v>29</v>
      </c>
      <c r="M4" t="s">
        <v>34</v>
      </c>
    </row>
    <row r="5" spans="1:17" customFormat="1" ht="29" hidden="1" x14ac:dyDescent="0.35">
      <c r="A5" t="s">
        <v>91</v>
      </c>
      <c r="I5" t="s">
        <v>7</v>
      </c>
      <c r="J5" s="1" t="s">
        <v>37</v>
      </c>
      <c r="K5" t="s">
        <v>11</v>
      </c>
      <c r="L5" t="s">
        <v>30</v>
      </c>
      <c r="M5" t="s">
        <v>34</v>
      </c>
    </row>
    <row r="6" spans="1:17" customFormat="1" ht="29" hidden="1" x14ac:dyDescent="0.35">
      <c r="A6" t="s">
        <v>91</v>
      </c>
      <c r="B6" t="s">
        <v>1</v>
      </c>
      <c r="I6" t="s">
        <v>7</v>
      </c>
      <c r="J6" s="1" t="s">
        <v>38</v>
      </c>
      <c r="K6" t="s">
        <v>16</v>
      </c>
      <c r="L6" t="s">
        <v>29</v>
      </c>
      <c r="M6" t="s">
        <v>89</v>
      </c>
    </row>
    <row r="7" spans="1:17" customFormat="1" ht="29" hidden="1" x14ac:dyDescent="0.35">
      <c r="A7" t="s">
        <v>91</v>
      </c>
      <c r="I7" t="s">
        <v>7</v>
      </c>
      <c r="J7" s="1" t="s">
        <v>39</v>
      </c>
      <c r="K7" t="s">
        <v>16</v>
      </c>
      <c r="L7" t="s">
        <v>29</v>
      </c>
      <c r="M7" t="s">
        <v>89</v>
      </c>
    </row>
    <row r="8" spans="1:17" customFormat="1" ht="29" hidden="1" x14ac:dyDescent="0.35">
      <c r="A8" t="s">
        <v>91</v>
      </c>
      <c r="E8" s="7" t="s">
        <v>170</v>
      </c>
      <c r="I8" t="s">
        <v>7</v>
      </c>
      <c r="J8" s="1" t="s">
        <v>40</v>
      </c>
      <c r="K8" t="s">
        <v>13</v>
      </c>
      <c r="L8" t="s">
        <v>30</v>
      </c>
      <c r="M8" t="s">
        <v>34</v>
      </c>
    </row>
    <row r="9" spans="1:17" customFormat="1" ht="29" hidden="1" x14ac:dyDescent="0.35">
      <c r="A9" t="s">
        <v>91</v>
      </c>
      <c r="I9" t="s">
        <v>7</v>
      </c>
      <c r="J9" s="1" t="s">
        <v>41</v>
      </c>
      <c r="K9" t="s">
        <v>15</v>
      </c>
      <c r="L9" t="s">
        <v>29</v>
      </c>
      <c r="M9" t="s">
        <v>65</v>
      </c>
    </row>
    <row r="10" spans="1:17" customFormat="1" hidden="1" x14ac:dyDescent="0.35">
      <c r="A10" t="s">
        <v>91</v>
      </c>
      <c r="I10" t="s">
        <v>7</v>
      </c>
      <c r="J10" s="1" t="s">
        <v>248</v>
      </c>
      <c r="K10" t="s">
        <v>15</v>
      </c>
      <c r="L10" t="s">
        <v>29</v>
      </c>
      <c r="M10" t="s">
        <v>86</v>
      </c>
    </row>
    <row r="11" spans="1:17" customFormat="1" ht="29" hidden="1" x14ac:dyDescent="0.35">
      <c r="A11" t="s">
        <v>91</v>
      </c>
      <c r="I11" t="s">
        <v>7</v>
      </c>
      <c r="J11" s="1" t="s">
        <v>42</v>
      </c>
      <c r="K11" t="s">
        <v>16</v>
      </c>
      <c r="L11" t="s">
        <v>29</v>
      </c>
      <c r="M11" t="s">
        <v>34</v>
      </c>
    </row>
    <row r="12" spans="1:17" customFormat="1" ht="29" hidden="1" x14ac:dyDescent="0.35">
      <c r="A12" t="s">
        <v>91</v>
      </c>
      <c r="B12" t="s">
        <v>1</v>
      </c>
      <c r="D12" s="5" t="s">
        <v>140</v>
      </c>
      <c r="I12" t="s">
        <v>7</v>
      </c>
      <c r="J12" s="1" t="s">
        <v>43</v>
      </c>
      <c r="K12" t="s">
        <v>13</v>
      </c>
      <c r="L12" t="s">
        <v>29</v>
      </c>
      <c r="M12" t="s">
        <v>86</v>
      </c>
    </row>
    <row r="13" spans="1:17" customFormat="1" ht="29" hidden="1" x14ac:dyDescent="0.35">
      <c r="A13" t="s">
        <v>91</v>
      </c>
      <c r="I13" t="s">
        <v>7</v>
      </c>
      <c r="J13" s="1" t="s">
        <v>44</v>
      </c>
      <c r="K13" t="s">
        <v>19</v>
      </c>
      <c r="L13" t="s">
        <v>29</v>
      </c>
      <c r="M13" t="s">
        <v>89</v>
      </c>
    </row>
    <row r="14" spans="1:17" customFormat="1" ht="29" hidden="1" x14ac:dyDescent="0.35">
      <c r="A14" t="s">
        <v>91</v>
      </c>
      <c r="E14" s="7" t="s">
        <v>174</v>
      </c>
      <c r="I14" t="s">
        <v>7</v>
      </c>
      <c r="J14" s="1" t="s">
        <v>46</v>
      </c>
      <c r="K14" t="s">
        <v>18</v>
      </c>
      <c r="L14" t="s">
        <v>30</v>
      </c>
      <c r="M14" t="s">
        <v>34</v>
      </c>
    </row>
    <row r="15" spans="1:17" customFormat="1" ht="29" hidden="1" x14ac:dyDescent="0.35">
      <c r="A15" t="s">
        <v>91</v>
      </c>
      <c r="I15" t="s">
        <v>7</v>
      </c>
      <c r="J15" s="1" t="s">
        <v>67</v>
      </c>
      <c r="K15" t="s">
        <v>66</v>
      </c>
      <c r="L15" t="s">
        <v>29</v>
      </c>
      <c r="M15" t="s">
        <v>34</v>
      </c>
    </row>
    <row r="16" spans="1:17" customFormat="1" hidden="1" x14ac:dyDescent="0.35">
      <c r="A16" t="s">
        <v>91</v>
      </c>
      <c r="I16" t="s">
        <v>7</v>
      </c>
      <c r="J16" s="1" t="s">
        <v>47</v>
      </c>
      <c r="K16" t="s">
        <v>14</v>
      </c>
      <c r="L16" t="s">
        <v>29</v>
      </c>
      <c r="M16" t="s">
        <v>34</v>
      </c>
    </row>
    <row r="17" spans="1:13" customFormat="1" ht="29" hidden="1" x14ac:dyDescent="0.35">
      <c r="A17" t="s">
        <v>91</v>
      </c>
      <c r="I17" t="s">
        <v>7</v>
      </c>
      <c r="J17" s="1" t="s">
        <v>48</v>
      </c>
      <c r="K17" t="s">
        <v>15</v>
      </c>
      <c r="L17" t="s">
        <v>29</v>
      </c>
      <c r="M17" t="s">
        <v>34</v>
      </c>
    </row>
    <row r="18" spans="1:13" customFormat="1" ht="29" hidden="1" x14ac:dyDescent="0.35">
      <c r="A18" t="s">
        <v>91</v>
      </c>
      <c r="I18" t="s">
        <v>7</v>
      </c>
      <c r="J18" s="1" t="s">
        <v>49</v>
      </c>
      <c r="K18" t="s">
        <v>16</v>
      </c>
      <c r="L18" t="s">
        <v>29</v>
      </c>
      <c r="M18" t="s">
        <v>89</v>
      </c>
    </row>
    <row r="19" spans="1:13" customFormat="1" hidden="1" x14ac:dyDescent="0.35">
      <c r="A19" t="s">
        <v>91</v>
      </c>
      <c r="I19" t="s">
        <v>7</v>
      </c>
      <c r="J19" s="1" t="s">
        <v>50</v>
      </c>
      <c r="K19" t="s">
        <v>15</v>
      </c>
      <c r="L19" t="s">
        <v>29</v>
      </c>
      <c r="M19" t="s">
        <v>89</v>
      </c>
    </row>
    <row r="20" spans="1:13" customFormat="1" ht="29" hidden="1" x14ac:dyDescent="0.35">
      <c r="A20" t="s">
        <v>91</v>
      </c>
      <c r="B20" t="s">
        <v>1</v>
      </c>
      <c r="D20" s="5" t="s">
        <v>146</v>
      </c>
      <c r="E20" s="5" t="s">
        <v>161</v>
      </c>
      <c r="I20" t="s">
        <v>7</v>
      </c>
      <c r="J20" s="1" t="s">
        <v>51</v>
      </c>
      <c r="K20" t="s">
        <v>11</v>
      </c>
      <c r="L20" t="s">
        <v>29</v>
      </c>
      <c r="M20" t="s">
        <v>89</v>
      </c>
    </row>
    <row r="21" spans="1:13" customFormat="1" ht="29" hidden="1" x14ac:dyDescent="0.35">
      <c r="A21" t="s">
        <v>91</v>
      </c>
      <c r="I21" t="s">
        <v>7</v>
      </c>
      <c r="J21" s="1" t="s">
        <v>52</v>
      </c>
      <c r="K21" t="s">
        <v>16</v>
      </c>
      <c r="L21" t="s">
        <v>29</v>
      </c>
      <c r="M21" t="s">
        <v>34</v>
      </c>
    </row>
    <row r="22" spans="1:13" customFormat="1" ht="29" hidden="1" x14ac:dyDescent="0.35">
      <c r="A22" t="s">
        <v>91</v>
      </c>
      <c r="B22" t="s">
        <v>1</v>
      </c>
      <c r="D22" s="5" t="s">
        <v>137</v>
      </c>
      <c r="E22" s="5" t="s">
        <v>149</v>
      </c>
      <c r="I22" t="s">
        <v>7</v>
      </c>
      <c r="J22" s="1" t="s">
        <v>53</v>
      </c>
      <c r="K22" t="s">
        <v>19</v>
      </c>
      <c r="L22" t="s">
        <v>29</v>
      </c>
      <c r="M22" t="s">
        <v>89</v>
      </c>
    </row>
    <row r="23" spans="1:13" customFormat="1" hidden="1" x14ac:dyDescent="0.35">
      <c r="A23" t="s">
        <v>91</v>
      </c>
      <c r="I23" t="s">
        <v>7</v>
      </c>
      <c r="J23" s="1" t="s">
        <v>54</v>
      </c>
      <c r="K23" t="s">
        <v>87</v>
      </c>
      <c r="L23" t="s">
        <v>29</v>
      </c>
      <c r="M23" t="s">
        <v>34</v>
      </c>
    </row>
    <row r="24" spans="1:13" customFormat="1" ht="29" hidden="1" x14ac:dyDescent="0.35">
      <c r="A24" t="s">
        <v>91</v>
      </c>
      <c r="B24" t="s">
        <v>1</v>
      </c>
      <c r="C24" s="5">
        <v>252</v>
      </c>
      <c r="E24" s="5" t="s">
        <v>152</v>
      </c>
      <c r="I24" t="s">
        <v>7</v>
      </c>
      <c r="J24" s="1" t="s">
        <v>55</v>
      </c>
      <c r="K24" t="s">
        <v>16</v>
      </c>
      <c r="L24" t="s">
        <v>29</v>
      </c>
      <c r="M24" t="s">
        <v>34</v>
      </c>
    </row>
    <row r="25" spans="1:13" customFormat="1" ht="29" hidden="1" x14ac:dyDescent="0.35">
      <c r="A25" t="s">
        <v>91</v>
      </c>
      <c r="B25" t="s">
        <v>1</v>
      </c>
      <c r="F25" t="s">
        <v>3</v>
      </c>
      <c r="I25" t="s">
        <v>7</v>
      </c>
      <c r="J25" s="1" t="s">
        <v>68</v>
      </c>
      <c r="K25" t="s">
        <v>13</v>
      </c>
      <c r="L25" t="s">
        <v>29</v>
      </c>
      <c r="M25" t="s">
        <v>89</v>
      </c>
    </row>
    <row r="26" spans="1:13" customFormat="1" ht="29" hidden="1" x14ac:dyDescent="0.35">
      <c r="A26" t="s">
        <v>91</v>
      </c>
      <c r="I26" t="s">
        <v>7</v>
      </c>
      <c r="J26" s="1" t="s">
        <v>56</v>
      </c>
      <c r="K26" t="s">
        <v>16</v>
      </c>
      <c r="L26" t="s">
        <v>29</v>
      </c>
      <c r="M26" t="s">
        <v>89</v>
      </c>
    </row>
    <row r="27" spans="1:13" customFormat="1" ht="29" hidden="1" x14ac:dyDescent="0.35">
      <c r="A27" t="s">
        <v>91</v>
      </c>
      <c r="E27" s="7" t="s">
        <v>181</v>
      </c>
      <c r="I27" t="s">
        <v>7</v>
      </c>
      <c r="J27" s="1" t="s">
        <v>57</v>
      </c>
      <c r="K27" t="s">
        <v>16</v>
      </c>
      <c r="L27" t="s">
        <v>29</v>
      </c>
      <c r="M27" t="s">
        <v>34</v>
      </c>
    </row>
    <row r="28" spans="1:13" customFormat="1" hidden="1" x14ac:dyDescent="0.35">
      <c r="A28" t="s">
        <v>91</v>
      </c>
      <c r="I28" t="s">
        <v>7</v>
      </c>
      <c r="J28" s="1" t="s">
        <v>58</v>
      </c>
      <c r="K28" t="s">
        <v>13</v>
      </c>
      <c r="L28" t="s">
        <v>29</v>
      </c>
      <c r="M28" t="s">
        <v>34</v>
      </c>
    </row>
    <row r="29" spans="1:13" customFormat="1" hidden="1" x14ac:dyDescent="0.35">
      <c r="A29" t="s">
        <v>91</v>
      </c>
      <c r="I29" t="s">
        <v>7</v>
      </c>
      <c r="J29" s="1" t="s">
        <v>59</v>
      </c>
      <c r="K29" t="s">
        <v>13</v>
      </c>
      <c r="L29" t="s">
        <v>29</v>
      </c>
      <c r="M29" t="s">
        <v>34</v>
      </c>
    </row>
    <row r="30" spans="1:13" customFormat="1" ht="29" hidden="1" x14ac:dyDescent="0.35">
      <c r="A30" t="s">
        <v>91</v>
      </c>
      <c r="I30" t="s">
        <v>7</v>
      </c>
      <c r="J30" s="1" t="s">
        <v>60</v>
      </c>
      <c r="K30" t="s">
        <v>12</v>
      </c>
      <c r="L30" t="s">
        <v>29</v>
      </c>
      <c r="M30" t="s">
        <v>34</v>
      </c>
    </row>
    <row r="31" spans="1:13" customFormat="1" ht="29" hidden="1" x14ac:dyDescent="0.35">
      <c r="A31" t="s">
        <v>91</v>
      </c>
      <c r="I31" t="s">
        <v>7</v>
      </c>
      <c r="J31" s="1" t="s">
        <v>61</v>
      </c>
      <c r="K31" t="s">
        <v>69</v>
      </c>
      <c r="L31" t="s">
        <v>29</v>
      </c>
      <c r="M31" t="s">
        <v>89</v>
      </c>
    </row>
    <row r="32" spans="1:13" customFormat="1" hidden="1" x14ac:dyDescent="0.35">
      <c r="A32" t="s">
        <v>91</v>
      </c>
      <c r="I32" t="s">
        <v>7</v>
      </c>
      <c r="J32" s="1" t="s">
        <v>62</v>
      </c>
      <c r="K32" t="s">
        <v>13</v>
      </c>
      <c r="L32" t="s">
        <v>30</v>
      </c>
      <c r="M32" t="s">
        <v>34</v>
      </c>
    </row>
    <row r="33" spans="1:13" customFormat="1" hidden="1" x14ac:dyDescent="0.35">
      <c r="A33" t="s">
        <v>91</v>
      </c>
      <c r="I33" t="s">
        <v>7</v>
      </c>
      <c r="J33" s="1" t="s">
        <v>63</v>
      </c>
      <c r="K33" t="s">
        <v>11</v>
      </c>
      <c r="L33" t="s">
        <v>30</v>
      </c>
      <c r="M33" t="s">
        <v>34</v>
      </c>
    </row>
    <row r="34" spans="1:13" customFormat="1" ht="29" hidden="1" x14ac:dyDescent="0.35">
      <c r="A34" t="s">
        <v>92</v>
      </c>
      <c r="B34" t="s">
        <v>1</v>
      </c>
      <c r="I34" t="s">
        <v>7</v>
      </c>
      <c r="J34" s="1" t="s">
        <v>70</v>
      </c>
      <c r="K34" t="s">
        <v>15</v>
      </c>
      <c r="L34" t="s">
        <v>69</v>
      </c>
      <c r="M34" t="s">
        <v>32</v>
      </c>
    </row>
    <row r="35" spans="1:13" customFormat="1" ht="43.5" hidden="1" x14ac:dyDescent="0.35">
      <c r="A35" t="s">
        <v>92</v>
      </c>
      <c r="F35" t="s">
        <v>3</v>
      </c>
      <c r="I35" t="s">
        <v>7</v>
      </c>
      <c r="J35" s="1" t="s">
        <v>252</v>
      </c>
      <c r="K35" t="s">
        <v>16</v>
      </c>
      <c r="L35" t="s">
        <v>18</v>
      </c>
      <c r="M35" t="s">
        <v>32</v>
      </c>
    </row>
    <row r="36" spans="1:13" customFormat="1" ht="43.5" hidden="1" x14ac:dyDescent="0.35">
      <c r="A36" t="s">
        <v>92</v>
      </c>
      <c r="I36" t="s">
        <v>7</v>
      </c>
      <c r="J36" s="1" t="s">
        <v>249</v>
      </c>
      <c r="K36" t="s">
        <v>15</v>
      </c>
      <c r="L36" t="s">
        <v>69</v>
      </c>
      <c r="M36" t="s">
        <v>32</v>
      </c>
    </row>
    <row r="37" spans="1:13" customFormat="1" hidden="1" x14ac:dyDescent="0.35">
      <c r="A37" t="s">
        <v>92</v>
      </c>
      <c r="I37" t="s">
        <v>7</v>
      </c>
      <c r="J37" s="1" t="s">
        <v>71</v>
      </c>
      <c r="K37" t="s">
        <v>16</v>
      </c>
      <c r="L37" t="s">
        <v>18</v>
      </c>
      <c r="M37" t="s">
        <v>32</v>
      </c>
    </row>
    <row r="38" spans="1:13" customFormat="1" ht="29" hidden="1" x14ac:dyDescent="0.35">
      <c r="A38" t="s">
        <v>92</v>
      </c>
      <c r="I38" t="s">
        <v>7</v>
      </c>
      <c r="J38" s="1" t="s">
        <v>72</v>
      </c>
      <c r="K38" t="s">
        <v>19</v>
      </c>
      <c r="L38" t="s">
        <v>14</v>
      </c>
      <c r="M38" t="s">
        <v>32</v>
      </c>
    </row>
    <row r="39" spans="1:13" customFormat="1" hidden="1" x14ac:dyDescent="0.35">
      <c r="A39" t="s">
        <v>92</v>
      </c>
      <c r="I39" t="s">
        <v>7</v>
      </c>
      <c r="J39" s="1" t="s">
        <v>73</v>
      </c>
      <c r="K39" t="s">
        <v>15</v>
      </c>
      <c r="L39" t="s">
        <v>69</v>
      </c>
      <c r="M39" t="s">
        <v>34</v>
      </c>
    </row>
    <row r="40" spans="1:13" customFormat="1" hidden="1" x14ac:dyDescent="0.35">
      <c r="A40" t="s">
        <v>92</v>
      </c>
      <c r="I40" t="s">
        <v>7</v>
      </c>
      <c r="J40" s="1" t="s">
        <v>74</v>
      </c>
      <c r="K40" t="s">
        <v>18</v>
      </c>
      <c r="L40" t="s">
        <v>19</v>
      </c>
      <c r="M40" t="s">
        <v>32</v>
      </c>
    </row>
    <row r="41" spans="1:13" customFormat="1" hidden="1" x14ac:dyDescent="0.35">
      <c r="A41" t="s">
        <v>92</v>
      </c>
      <c r="I41" t="s">
        <v>7</v>
      </c>
      <c r="J41" s="1" t="s">
        <v>75</v>
      </c>
      <c r="K41" t="s">
        <v>15</v>
      </c>
      <c r="L41" t="s">
        <v>14</v>
      </c>
      <c r="M41" t="s">
        <v>89</v>
      </c>
    </row>
    <row r="42" spans="1:13" customFormat="1" ht="29" hidden="1" x14ac:dyDescent="0.35">
      <c r="A42" t="s">
        <v>92</v>
      </c>
      <c r="I42" t="s">
        <v>7</v>
      </c>
      <c r="J42" s="1" t="s">
        <v>76</v>
      </c>
      <c r="K42" t="s">
        <v>88</v>
      </c>
      <c r="L42" t="s">
        <v>11</v>
      </c>
      <c r="M42" t="s">
        <v>90</v>
      </c>
    </row>
    <row r="43" spans="1:13" customFormat="1" ht="29" hidden="1" x14ac:dyDescent="0.35">
      <c r="A43" t="s">
        <v>92</v>
      </c>
      <c r="C43" s="5">
        <v>256</v>
      </c>
      <c r="E43" s="5" t="s">
        <v>160</v>
      </c>
      <c r="I43" t="s">
        <v>7</v>
      </c>
      <c r="J43" s="1" t="s">
        <v>77</v>
      </c>
      <c r="K43" t="s">
        <v>13</v>
      </c>
      <c r="L43" t="s">
        <v>18</v>
      </c>
      <c r="M43" t="s">
        <v>32</v>
      </c>
    </row>
    <row r="44" spans="1:13" customFormat="1" ht="29" hidden="1" x14ac:dyDescent="0.35">
      <c r="A44" t="s">
        <v>92</v>
      </c>
      <c r="I44" t="s">
        <v>7</v>
      </c>
      <c r="J44" s="1" t="s">
        <v>78</v>
      </c>
      <c r="K44" t="s">
        <v>18</v>
      </c>
      <c r="L44" t="s">
        <v>19</v>
      </c>
      <c r="M44" t="s">
        <v>32</v>
      </c>
    </row>
    <row r="45" spans="1:13" customFormat="1" ht="29" hidden="1" x14ac:dyDescent="0.35">
      <c r="A45" t="s">
        <v>92</v>
      </c>
      <c r="B45" t="s">
        <v>1</v>
      </c>
      <c r="I45" t="s">
        <v>7</v>
      </c>
      <c r="J45" s="1" t="s">
        <v>79</v>
      </c>
      <c r="K45" t="s">
        <v>16</v>
      </c>
      <c r="L45" t="s">
        <v>18</v>
      </c>
      <c r="M45" t="s">
        <v>32</v>
      </c>
    </row>
    <row r="46" spans="1:13" customFormat="1" ht="29" hidden="1" x14ac:dyDescent="0.35">
      <c r="A46" t="s">
        <v>92</v>
      </c>
      <c r="E46" s="5" t="s">
        <v>148</v>
      </c>
      <c r="I46" t="s">
        <v>7</v>
      </c>
      <c r="J46" s="1" t="s">
        <v>80</v>
      </c>
      <c r="K46" t="s">
        <v>15</v>
      </c>
      <c r="L46" t="s">
        <v>18</v>
      </c>
      <c r="M46" t="s">
        <v>32</v>
      </c>
    </row>
    <row r="47" spans="1:13" customFormat="1" hidden="1" x14ac:dyDescent="0.35">
      <c r="A47" t="s">
        <v>92</v>
      </c>
      <c r="I47" t="s">
        <v>7</v>
      </c>
      <c r="J47" s="1" t="s">
        <v>81</v>
      </c>
      <c r="K47" t="s">
        <v>16</v>
      </c>
      <c r="L47" t="s">
        <v>18</v>
      </c>
      <c r="M47" t="s">
        <v>89</v>
      </c>
    </row>
    <row r="48" spans="1:13" customFormat="1" hidden="1" x14ac:dyDescent="0.35">
      <c r="A48" t="s">
        <v>92</v>
      </c>
      <c r="I48" t="s">
        <v>7</v>
      </c>
      <c r="J48" s="1" t="s">
        <v>82</v>
      </c>
      <c r="K48" t="s">
        <v>11</v>
      </c>
      <c r="L48" t="s">
        <v>13</v>
      </c>
      <c r="M48" t="s">
        <v>32</v>
      </c>
    </row>
    <row r="49" spans="1:13" customFormat="1" ht="29" hidden="1" x14ac:dyDescent="0.35">
      <c r="A49" t="s">
        <v>92</v>
      </c>
      <c r="I49" t="s">
        <v>7</v>
      </c>
      <c r="J49" s="1" t="s">
        <v>83</v>
      </c>
      <c r="K49" t="s">
        <v>13</v>
      </c>
      <c r="L49" t="s">
        <v>18</v>
      </c>
      <c r="M49" t="s">
        <v>32</v>
      </c>
    </row>
    <row r="50" spans="1:13" customFormat="1" hidden="1" x14ac:dyDescent="0.35">
      <c r="A50" t="s">
        <v>92</v>
      </c>
      <c r="I50" t="s">
        <v>7</v>
      </c>
      <c r="J50" s="1" t="s">
        <v>84</v>
      </c>
      <c r="K50" t="s">
        <v>12</v>
      </c>
      <c r="L50" t="s">
        <v>15</v>
      </c>
      <c r="M50" t="s">
        <v>32</v>
      </c>
    </row>
    <row r="51" spans="1:13" customFormat="1" hidden="1" x14ac:dyDescent="0.35">
      <c r="A51" t="s">
        <v>93</v>
      </c>
      <c r="I51" t="s">
        <v>7</v>
      </c>
      <c r="J51" s="1" t="s">
        <v>94</v>
      </c>
      <c r="K51" t="s">
        <v>22</v>
      </c>
      <c r="L51" t="s">
        <v>29</v>
      </c>
      <c r="M51" t="s">
        <v>89</v>
      </c>
    </row>
    <row r="52" spans="1:13" customFormat="1" hidden="1" x14ac:dyDescent="0.35">
      <c r="A52" t="s">
        <v>93</v>
      </c>
      <c r="I52" t="s">
        <v>7</v>
      </c>
      <c r="J52" s="1" t="s">
        <v>95</v>
      </c>
      <c r="K52" t="s">
        <v>22</v>
      </c>
      <c r="L52" t="s">
        <v>29</v>
      </c>
      <c r="M52" t="s">
        <v>90</v>
      </c>
    </row>
    <row r="53" spans="1:13" customFormat="1" hidden="1" x14ac:dyDescent="0.35">
      <c r="B53" t="s">
        <v>1</v>
      </c>
      <c r="I53" t="s">
        <v>7</v>
      </c>
      <c r="J53" s="1" t="s">
        <v>97</v>
      </c>
      <c r="K53" t="s">
        <v>16</v>
      </c>
      <c r="L53" t="s">
        <v>29</v>
      </c>
      <c r="M53" t="s">
        <v>90</v>
      </c>
    </row>
    <row r="54" spans="1:13" customFormat="1" ht="29" hidden="1" x14ac:dyDescent="0.35">
      <c r="B54" t="s">
        <v>1</v>
      </c>
      <c r="I54" t="s">
        <v>7</v>
      </c>
      <c r="J54" s="1" t="s">
        <v>250</v>
      </c>
      <c r="K54" t="s">
        <v>16</v>
      </c>
      <c r="L54" t="s">
        <v>29</v>
      </c>
      <c r="M54" t="s">
        <v>89</v>
      </c>
    </row>
    <row r="55" spans="1:13" customFormat="1" ht="29" hidden="1" x14ac:dyDescent="0.35">
      <c r="B55" t="s">
        <v>1</v>
      </c>
      <c r="I55" t="s">
        <v>7</v>
      </c>
      <c r="J55" s="1" t="s">
        <v>251</v>
      </c>
      <c r="K55" t="s">
        <v>17</v>
      </c>
      <c r="L55" t="s">
        <v>29</v>
      </c>
      <c r="M55" t="s">
        <v>89</v>
      </c>
    </row>
    <row r="56" spans="1:13" customFormat="1" ht="29" hidden="1" x14ac:dyDescent="0.35">
      <c r="B56" t="s">
        <v>1</v>
      </c>
      <c r="I56" t="s">
        <v>7</v>
      </c>
      <c r="J56" s="1" t="s">
        <v>98</v>
      </c>
      <c r="K56" t="s">
        <v>17</v>
      </c>
      <c r="L56" t="s">
        <v>29</v>
      </c>
      <c r="M56" t="s">
        <v>89</v>
      </c>
    </row>
    <row r="57" spans="1:13" customFormat="1" hidden="1" x14ac:dyDescent="0.35">
      <c r="B57" t="s">
        <v>1</v>
      </c>
      <c r="I57" t="s">
        <v>117</v>
      </c>
      <c r="J57" s="11" t="s">
        <v>99</v>
      </c>
      <c r="K57" s="12" t="s">
        <v>26</v>
      </c>
      <c r="L57" s="12" t="s">
        <v>244</v>
      </c>
      <c r="M57" t="s">
        <v>34</v>
      </c>
    </row>
    <row r="58" spans="1:13" customFormat="1" hidden="1" x14ac:dyDescent="0.35">
      <c r="B58" t="s">
        <v>1</v>
      </c>
      <c r="I58" t="s">
        <v>7</v>
      </c>
      <c r="J58" s="1" t="s">
        <v>100</v>
      </c>
      <c r="K58" t="s">
        <v>18</v>
      </c>
      <c r="L58" t="s">
        <v>15</v>
      </c>
      <c r="M58" t="s">
        <v>34</v>
      </c>
    </row>
    <row r="59" spans="1:13" customFormat="1" hidden="1" x14ac:dyDescent="0.35">
      <c r="B59" t="s">
        <v>1</v>
      </c>
      <c r="I59" t="s">
        <v>7</v>
      </c>
      <c r="J59" s="11" t="s">
        <v>101</v>
      </c>
      <c r="K59" s="12" t="s">
        <v>26</v>
      </c>
      <c r="L59" s="12" t="s">
        <v>244</v>
      </c>
      <c r="M59" t="s">
        <v>90</v>
      </c>
    </row>
    <row r="60" spans="1:13" customFormat="1" hidden="1" x14ac:dyDescent="0.35">
      <c r="C60" s="4">
        <v>247</v>
      </c>
      <c r="I60" t="s">
        <v>7</v>
      </c>
      <c r="J60" t="s">
        <v>243</v>
      </c>
      <c r="K60" t="s">
        <v>103</v>
      </c>
      <c r="L60" t="s">
        <v>30</v>
      </c>
      <c r="M60" t="s">
        <v>257</v>
      </c>
    </row>
    <row r="61" spans="1:13" customFormat="1" ht="29" hidden="1" x14ac:dyDescent="0.35">
      <c r="C61" s="5">
        <v>248</v>
      </c>
      <c r="I61" s="5" t="str">
        <f t="shared" ref="I61:I74" si="0">$I$2</f>
        <v>RCT</v>
      </c>
      <c r="J61" s="6" t="s">
        <v>242</v>
      </c>
      <c r="K61" s="5" t="s">
        <v>104</v>
      </c>
      <c r="L61" t="s">
        <v>30</v>
      </c>
      <c r="M61" s="5" t="s">
        <v>257</v>
      </c>
    </row>
    <row r="62" spans="1:13" customFormat="1" ht="29" hidden="1" x14ac:dyDescent="0.35">
      <c r="C62" s="5">
        <v>249</v>
      </c>
      <c r="E62" s="7" t="s">
        <v>185</v>
      </c>
      <c r="F62" t="s">
        <v>3</v>
      </c>
      <c r="I62" s="5" t="str">
        <f t="shared" si="0"/>
        <v>RCT</v>
      </c>
      <c r="J62" s="6" t="s">
        <v>202</v>
      </c>
      <c r="K62" s="5" t="s">
        <v>105</v>
      </c>
      <c r="L62" s="5" t="s">
        <v>29</v>
      </c>
      <c r="M62" s="5" t="s">
        <v>257</v>
      </c>
    </row>
    <row r="63" spans="1:13" customFormat="1" ht="29" hidden="1" x14ac:dyDescent="0.35">
      <c r="C63" s="5">
        <v>250</v>
      </c>
      <c r="E63" s="7" t="s">
        <v>184</v>
      </c>
      <c r="I63" s="5" t="str">
        <f t="shared" si="0"/>
        <v>RCT</v>
      </c>
      <c r="J63" s="6" t="s">
        <v>203</v>
      </c>
      <c r="K63" s="5" t="s">
        <v>105</v>
      </c>
      <c r="L63" s="5" t="str">
        <f t="shared" ref="L63" si="1">L62</f>
        <v>Placebo</v>
      </c>
      <c r="M63" s="5" t="s">
        <v>257</v>
      </c>
    </row>
    <row r="64" spans="1:13" customFormat="1" ht="43.5" hidden="1" x14ac:dyDescent="0.35">
      <c r="B64" t="s">
        <v>1</v>
      </c>
      <c r="C64" s="5">
        <v>254</v>
      </c>
      <c r="E64" s="5" t="s">
        <v>156</v>
      </c>
      <c r="I64" s="5" t="str">
        <f t="shared" si="0"/>
        <v>RCT</v>
      </c>
      <c r="J64" s="6" t="s">
        <v>217</v>
      </c>
      <c r="K64" s="5" t="s">
        <v>107</v>
      </c>
      <c r="L64" s="5" t="s">
        <v>29</v>
      </c>
      <c r="M64" t="s">
        <v>90</v>
      </c>
    </row>
    <row r="65" spans="1:20" customFormat="1" ht="43.5" hidden="1" x14ac:dyDescent="0.35">
      <c r="C65" s="5">
        <v>265</v>
      </c>
      <c r="I65" s="5" t="str">
        <f t="shared" si="0"/>
        <v>RCT</v>
      </c>
      <c r="J65" s="6" t="s">
        <v>241</v>
      </c>
      <c r="K65" s="5" t="s">
        <v>109</v>
      </c>
      <c r="L65" s="5" t="s">
        <v>29</v>
      </c>
      <c r="M65" t="s">
        <v>90</v>
      </c>
    </row>
    <row r="66" spans="1:20" customFormat="1" ht="29" hidden="1" x14ac:dyDescent="0.35">
      <c r="C66" s="5">
        <v>267</v>
      </c>
      <c r="E66" s="5" t="s">
        <v>163</v>
      </c>
      <c r="F66" t="s">
        <v>3</v>
      </c>
      <c r="I66" s="5" t="str">
        <f t="shared" si="0"/>
        <v>RCT</v>
      </c>
      <c r="J66" s="6" t="s">
        <v>240</v>
      </c>
      <c r="K66" s="5" t="s">
        <v>110</v>
      </c>
      <c r="L66" s="5" t="s">
        <v>29</v>
      </c>
      <c r="M66" t="s">
        <v>32</v>
      </c>
    </row>
    <row r="67" spans="1:20" customFormat="1" ht="29" hidden="1" x14ac:dyDescent="0.35">
      <c r="C67" s="5">
        <v>272</v>
      </c>
      <c r="I67" s="5" t="str">
        <f t="shared" si="0"/>
        <v>RCT</v>
      </c>
      <c r="J67" s="6" t="s">
        <v>239</v>
      </c>
      <c r="K67" s="5" t="s">
        <v>110</v>
      </c>
      <c r="L67" s="5" t="s">
        <v>29</v>
      </c>
      <c r="M67" t="s">
        <v>32</v>
      </c>
    </row>
    <row r="68" spans="1:20" customFormat="1" ht="29" hidden="1" x14ac:dyDescent="0.35">
      <c r="C68" s="5">
        <v>273</v>
      </c>
      <c r="I68" s="5" t="str">
        <f t="shared" si="0"/>
        <v>RCT</v>
      </c>
      <c r="J68" s="5" t="s">
        <v>238</v>
      </c>
      <c r="K68" s="6" t="s">
        <v>111</v>
      </c>
      <c r="L68" s="5" t="s">
        <v>112</v>
      </c>
      <c r="M68" t="s">
        <v>32</v>
      </c>
    </row>
    <row r="69" spans="1:20" customFormat="1" ht="43.5" hidden="1" x14ac:dyDescent="0.35">
      <c r="C69" s="5">
        <v>277</v>
      </c>
      <c r="I69" s="5" t="str">
        <f t="shared" si="0"/>
        <v>RCT</v>
      </c>
      <c r="J69" s="6" t="s">
        <v>237</v>
      </c>
      <c r="K69" s="5" t="str">
        <f t="shared" ref="K69:L69" si="2">K65</f>
        <v xml:space="preserve">Alirocumab </v>
      </c>
      <c r="L69" s="5" t="str">
        <f t="shared" si="2"/>
        <v>Placebo</v>
      </c>
      <c r="M69" t="s">
        <v>86</v>
      </c>
    </row>
    <row r="70" spans="1:20" customFormat="1" ht="29" hidden="1" x14ac:dyDescent="0.35">
      <c r="C70" s="5">
        <v>278</v>
      </c>
      <c r="E70" s="5" t="s">
        <v>166</v>
      </c>
      <c r="F70" t="s">
        <v>3</v>
      </c>
      <c r="I70" s="5" t="str">
        <f t="shared" si="0"/>
        <v>RCT</v>
      </c>
      <c r="J70" s="6" t="s">
        <v>213</v>
      </c>
      <c r="K70" s="5" t="s">
        <v>113</v>
      </c>
      <c r="L70" s="5" t="s">
        <v>29</v>
      </c>
      <c r="M70" t="s">
        <v>34</v>
      </c>
    </row>
    <row r="71" spans="1:20" customFormat="1" ht="43.5" hidden="1" x14ac:dyDescent="0.35">
      <c r="C71" s="5">
        <v>283</v>
      </c>
      <c r="I71" s="5" t="str">
        <f t="shared" si="0"/>
        <v>RCT</v>
      </c>
      <c r="J71" s="6" t="s">
        <v>236</v>
      </c>
      <c r="K71" s="5" t="s">
        <v>109</v>
      </c>
      <c r="L71" s="5" t="s">
        <v>29</v>
      </c>
      <c r="M71" s="8" t="s">
        <v>114</v>
      </c>
    </row>
    <row r="72" spans="1:20" customFormat="1" ht="29" hidden="1" x14ac:dyDescent="0.35">
      <c r="C72" s="5">
        <v>284</v>
      </c>
      <c r="E72" s="5" t="s">
        <v>167</v>
      </c>
      <c r="I72" s="5" t="str">
        <f t="shared" si="0"/>
        <v>RCT</v>
      </c>
      <c r="J72" s="6" t="s">
        <v>212</v>
      </c>
      <c r="K72" s="5" t="s">
        <v>113</v>
      </c>
      <c r="L72" s="5" t="s">
        <v>29</v>
      </c>
      <c r="M72" t="s">
        <v>34</v>
      </c>
    </row>
    <row r="73" spans="1:20" customFormat="1" ht="29" hidden="1" x14ac:dyDescent="0.35">
      <c r="C73" s="5">
        <v>289</v>
      </c>
      <c r="I73" s="5" t="str">
        <f t="shared" si="0"/>
        <v>RCT</v>
      </c>
      <c r="J73" s="6" t="s">
        <v>235</v>
      </c>
      <c r="K73" s="6" t="s">
        <v>115</v>
      </c>
      <c r="L73" s="5" t="s">
        <v>107</v>
      </c>
      <c r="M73" s="5" t="s">
        <v>32</v>
      </c>
    </row>
    <row r="74" spans="1:20" customFormat="1" ht="29" hidden="1" x14ac:dyDescent="0.35">
      <c r="C74" s="5">
        <v>290</v>
      </c>
      <c r="I74" s="5" t="str">
        <f t="shared" si="0"/>
        <v>RCT</v>
      </c>
      <c r="J74" s="5" t="s">
        <v>234</v>
      </c>
      <c r="K74" s="6" t="s">
        <v>115</v>
      </c>
      <c r="L74" s="6" t="s">
        <v>116</v>
      </c>
      <c r="M74" s="5" t="s">
        <v>32</v>
      </c>
    </row>
    <row r="75" spans="1:20" ht="87" x14ac:dyDescent="0.35">
      <c r="A75" s="1"/>
      <c r="B75" s="1" t="s">
        <v>1</v>
      </c>
      <c r="C75" s="6">
        <v>237</v>
      </c>
      <c r="D75" s="1"/>
      <c r="E75" s="1"/>
      <c r="F75" s="1"/>
      <c r="G75" s="1"/>
      <c r="H75" s="16" t="s">
        <v>320</v>
      </c>
      <c r="I75" s="16" t="s">
        <v>117</v>
      </c>
      <c r="J75" s="16" t="s">
        <v>298</v>
      </c>
      <c r="K75" s="16" t="s">
        <v>118</v>
      </c>
      <c r="L75" s="16" t="s">
        <v>119</v>
      </c>
      <c r="M75" s="16" t="s">
        <v>90</v>
      </c>
      <c r="N75" s="16" t="s">
        <v>258</v>
      </c>
      <c r="O75" s="16" t="s">
        <v>259</v>
      </c>
      <c r="P75" s="16"/>
      <c r="Q75" s="16" t="s">
        <v>293</v>
      </c>
    </row>
    <row r="76" spans="1:20" ht="101.5" x14ac:dyDescent="0.35">
      <c r="A76" s="1"/>
      <c r="B76" s="1" t="s">
        <v>1</v>
      </c>
      <c r="C76" s="6">
        <v>238</v>
      </c>
      <c r="D76" s="8" t="s">
        <v>130</v>
      </c>
      <c r="E76" s="6" t="s">
        <v>162</v>
      </c>
      <c r="F76" s="1"/>
      <c r="G76" s="1"/>
      <c r="H76" s="16" t="s">
        <v>321</v>
      </c>
      <c r="I76" s="16" t="s">
        <v>117</v>
      </c>
      <c r="J76" s="16" t="s">
        <v>299</v>
      </c>
      <c r="K76" s="16" t="str">
        <f>K75</f>
        <v>Statine</v>
      </c>
      <c r="L76" s="16" t="s">
        <v>256</v>
      </c>
      <c r="M76" s="16" t="s">
        <v>90</v>
      </c>
      <c r="N76" s="16" t="s">
        <v>258</v>
      </c>
      <c r="O76" s="16" t="s">
        <v>259</v>
      </c>
      <c r="P76" s="16"/>
      <c r="Q76" s="16" t="s">
        <v>293</v>
      </c>
      <c r="T76" s="22"/>
    </row>
    <row r="77" spans="1:20" ht="87" x14ac:dyDescent="0.35">
      <c r="A77" s="1"/>
      <c r="B77" s="1"/>
      <c r="C77" s="6">
        <v>242</v>
      </c>
      <c r="D77" s="1"/>
      <c r="E77" s="1"/>
      <c r="F77" s="1"/>
      <c r="G77" s="1"/>
      <c r="H77" s="16" t="s">
        <v>322</v>
      </c>
      <c r="I77" s="16" t="s">
        <v>117</v>
      </c>
      <c r="J77" s="16" t="s">
        <v>300</v>
      </c>
      <c r="K77" s="16" t="s">
        <v>118</v>
      </c>
      <c r="L77" s="16" t="s">
        <v>256</v>
      </c>
      <c r="M77" s="16" t="s">
        <v>90</v>
      </c>
      <c r="N77" s="16" t="s">
        <v>258</v>
      </c>
      <c r="O77" s="16" t="s">
        <v>259</v>
      </c>
      <c r="P77" s="16"/>
      <c r="Q77" s="16" t="s">
        <v>293</v>
      </c>
      <c r="T77" s="22"/>
    </row>
    <row r="78" spans="1:20" customFormat="1" ht="29" hidden="1" x14ac:dyDescent="0.35">
      <c r="C78" s="5">
        <v>243</v>
      </c>
      <c r="H78" s="1" t="s">
        <v>287</v>
      </c>
      <c r="I78" s="5" t="s">
        <v>117</v>
      </c>
      <c r="J78" s="5" t="s">
        <v>233</v>
      </c>
      <c r="K78" s="6" t="s">
        <v>120</v>
      </c>
      <c r="L78" s="5" t="s">
        <v>119</v>
      </c>
      <c r="M78" t="s">
        <v>90</v>
      </c>
    </row>
    <row r="79" spans="1:20" ht="87" x14ac:dyDescent="0.35">
      <c r="A79" s="1"/>
      <c r="B79" s="1"/>
      <c r="C79" s="6">
        <v>246</v>
      </c>
      <c r="D79" s="6" t="s">
        <v>133</v>
      </c>
      <c r="E79" s="1"/>
      <c r="F79" s="1"/>
      <c r="G79" s="1"/>
      <c r="H79" s="16" t="s">
        <v>323</v>
      </c>
      <c r="I79" s="16" t="s">
        <v>117</v>
      </c>
      <c r="J79" s="16" t="s">
        <v>301</v>
      </c>
      <c r="K79" s="16" t="s">
        <v>118</v>
      </c>
      <c r="L79" s="16" t="s">
        <v>256</v>
      </c>
      <c r="M79" s="16" t="s">
        <v>90</v>
      </c>
      <c r="N79" s="16" t="s">
        <v>258</v>
      </c>
      <c r="O79" s="16" t="s">
        <v>259</v>
      </c>
      <c r="P79" s="16"/>
      <c r="Q79" s="16" t="s">
        <v>293</v>
      </c>
      <c r="T79" s="22"/>
    </row>
    <row r="80" spans="1:20" customFormat="1" ht="58" hidden="1" x14ac:dyDescent="0.35">
      <c r="C80" s="5">
        <v>253</v>
      </c>
      <c r="D80" s="5" t="s">
        <v>139</v>
      </c>
      <c r="H80" s="1" t="s">
        <v>287</v>
      </c>
      <c r="I80" s="5" t="s">
        <v>117</v>
      </c>
      <c r="J80" s="5" t="s">
        <v>232</v>
      </c>
      <c r="K80" s="6" t="s">
        <v>121</v>
      </c>
      <c r="L80" s="6" t="s">
        <v>256</v>
      </c>
      <c r="M80" t="s">
        <v>90</v>
      </c>
    </row>
    <row r="81" spans="1:20" s="22" customFormat="1" ht="101.5" x14ac:dyDescent="0.35">
      <c r="A81" s="1"/>
      <c r="B81" s="1"/>
      <c r="C81" s="6">
        <v>255</v>
      </c>
      <c r="D81" s="1"/>
      <c r="E81" s="1"/>
      <c r="F81" s="1"/>
      <c r="G81" s="1" t="s">
        <v>261</v>
      </c>
      <c r="H81" s="18" t="s">
        <v>324</v>
      </c>
      <c r="I81" s="18" t="s">
        <v>117</v>
      </c>
      <c r="J81" s="18" t="s">
        <v>302</v>
      </c>
      <c r="K81" s="18" t="s">
        <v>118</v>
      </c>
      <c r="L81" s="18" t="s">
        <v>119</v>
      </c>
      <c r="M81" s="18" t="s">
        <v>86</v>
      </c>
      <c r="N81" s="18" t="s">
        <v>260</v>
      </c>
      <c r="O81" s="18"/>
      <c r="P81" s="18" t="s">
        <v>283</v>
      </c>
      <c r="Q81" s="18" t="s">
        <v>284</v>
      </c>
    </row>
    <row r="82" spans="1:20" customFormat="1" ht="29" hidden="1" x14ac:dyDescent="0.35">
      <c r="C82" s="5">
        <v>268</v>
      </c>
      <c r="I82" s="5" t="s">
        <v>117</v>
      </c>
      <c r="J82" s="5" t="s">
        <v>231</v>
      </c>
      <c r="K82" s="6" t="s">
        <v>122</v>
      </c>
      <c r="L82" s="5" t="s">
        <v>123</v>
      </c>
      <c r="M82" t="s">
        <v>90</v>
      </c>
    </row>
    <row r="83" spans="1:20" customFormat="1" ht="29" hidden="1" x14ac:dyDescent="0.35">
      <c r="C83" s="5">
        <v>270</v>
      </c>
      <c r="I83" s="5" t="s">
        <v>117</v>
      </c>
      <c r="J83" s="5" t="s">
        <v>230</v>
      </c>
      <c r="K83" s="6" t="s">
        <v>124</v>
      </c>
      <c r="L83" s="5" t="s">
        <v>125</v>
      </c>
      <c r="M83" t="s">
        <v>34</v>
      </c>
    </row>
    <row r="84" spans="1:20" customFormat="1" ht="29" hidden="1" x14ac:dyDescent="0.35">
      <c r="C84" s="5">
        <v>271</v>
      </c>
      <c r="I84" s="5" t="s">
        <v>117</v>
      </c>
      <c r="J84" s="5" t="s">
        <v>229</v>
      </c>
      <c r="K84" s="6" t="s">
        <v>122</v>
      </c>
      <c r="L84" s="5" t="s">
        <v>123</v>
      </c>
      <c r="M84" t="s">
        <v>90</v>
      </c>
    </row>
    <row r="85" spans="1:20" customFormat="1" hidden="1" x14ac:dyDescent="0.35">
      <c r="C85" s="5">
        <v>279</v>
      </c>
      <c r="I85" s="5" t="s">
        <v>117</v>
      </c>
      <c r="J85" s="5" t="s">
        <v>228</v>
      </c>
      <c r="K85" s="5" t="s">
        <v>126</v>
      </c>
      <c r="L85" s="5" t="s">
        <v>119</v>
      </c>
      <c r="M85" t="s">
        <v>34</v>
      </c>
    </row>
    <row r="86" spans="1:20" customFormat="1" hidden="1" x14ac:dyDescent="0.35">
      <c r="C86" s="5">
        <v>280</v>
      </c>
      <c r="I86" s="5" t="s">
        <v>117</v>
      </c>
      <c r="J86" s="5" t="s">
        <v>227</v>
      </c>
      <c r="K86" s="5" t="s">
        <v>126</v>
      </c>
      <c r="L86" s="5" t="s">
        <v>127</v>
      </c>
      <c r="M86" t="s">
        <v>34</v>
      </c>
    </row>
    <row r="87" spans="1:20" customFormat="1" hidden="1" x14ac:dyDescent="0.35">
      <c r="C87" s="5">
        <v>281</v>
      </c>
      <c r="I87" s="5" t="s">
        <v>117</v>
      </c>
      <c r="J87" s="5" t="s">
        <v>226</v>
      </c>
      <c r="K87" s="6" t="s">
        <v>126</v>
      </c>
      <c r="L87" s="5" t="s">
        <v>127</v>
      </c>
      <c r="M87" t="s">
        <v>34</v>
      </c>
    </row>
    <row r="88" spans="1:20" customFormat="1" ht="29" hidden="1" x14ac:dyDescent="0.35">
      <c r="A88" s="7"/>
      <c r="B88" s="7"/>
      <c r="C88" s="5">
        <v>281</v>
      </c>
      <c r="D88" s="7"/>
      <c r="E88" s="7"/>
      <c r="F88" s="7"/>
      <c r="G88" s="7"/>
      <c r="H88" s="7"/>
      <c r="I88" s="7" t="s">
        <v>117</v>
      </c>
      <c r="J88" s="6" t="s">
        <v>225</v>
      </c>
      <c r="K88" s="6" t="s">
        <v>126</v>
      </c>
      <c r="L88" s="6" t="s">
        <v>128</v>
      </c>
      <c r="M88" t="s">
        <v>34</v>
      </c>
    </row>
    <row r="89" spans="1:20" customFormat="1" ht="29" hidden="1" x14ac:dyDescent="0.35">
      <c r="A89" s="8"/>
      <c r="B89" s="8"/>
      <c r="C89" s="8"/>
      <c r="D89" s="5" t="s">
        <v>132</v>
      </c>
      <c r="E89" s="7" t="s">
        <v>190</v>
      </c>
      <c r="F89" s="8"/>
      <c r="G89" s="8"/>
      <c r="H89" s="8"/>
      <c r="I89" s="5" t="s">
        <v>7</v>
      </c>
      <c r="J89" s="6" t="s">
        <v>198</v>
      </c>
      <c r="K89" s="6" t="s">
        <v>131</v>
      </c>
      <c r="L89" s="5" t="s">
        <v>29</v>
      </c>
      <c r="M89" s="6" t="s">
        <v>65</v>
      </c>
    </row>
    <row r="90" spans="1:20" customFormat="1" ht="29" hidden="1" x14ac:dyDescent="0.35">
      <c r="A90" s="8"/>
      <c r="B90" s="8"/>
      <c r="C90" s="8"/>
      <c r="D90" s="5" t="s">
        <v>134</v>
      </c>
      <c r="E90" s="8"/>
      <c r="F90" s="8"/>
      <c r="G90" s="8"/>
      <c r="H90" s="8"/>
      <c r="I90" s="5" t="s">
        <v>117</v>
      </c>
      <c r="J90" s="6" t="s">
        <v>224</v>
      </c>
      <c r="K90" s="5" t="s">
        <v>118</v>
      </c>
      <c r="L90" s="6" t="s">
        <v>119</v>
      </c>
      <c r="M90" s="5" t="str">
        <f>$M$36</f>
        <v>KHK</v>
      </c>
    </row>
    <row r="91" spans="1:20" customFormat="1" ht="43.5" hidden="1" x14ac:dyDescent="0.35">
      <c r="A91" s="8"/>
      <c r="B91" s="8"/>
      <c r="C91" s="8"/>
      <c r="D91" s="5" t="s">
        <v>136</v>
      </c>
      <c r="E91" s="5" t="s">
        <v>151</v>
      </c>
      <c r="F91" s="8"/>
      <c r="G91" s="8"/>
      <c r="H91" s="8"/>
      <c r="I91" s="5" t="s">
        <v>7</v>
      </c>
      <c r="J91" s="6" t="s">
        <v>220</v>
      </c>
      <c r="K91" s="5" t="s">
        <v>135</v>
      </c>
      <c r="L91" s="5" t="s">
        <v>29</v>
      </c>
      <c r="M91" t="s">
        <v>89</v>
      </c>
    </row>
    <row r="92" spans="1:20" s="15" customFormat="1" ht="43.5" hidden="1" x14ac:dyDescent="0.35">
      <c r="A92" s="8"/>
      <c r="B92" s="1" t="s">
        <v>1</v>
      </c>
      <c r="C92" s="8"/>
      <c r="D92" s="6" t="s">
        <v>138</v>
      </c>
      <c r="E92" s="8"/>
      <c r="F92" s="8"/>
      <c r="G92" s="8" t="s">
        <v>261</v>
      </c>
      <c r="H92" s="15" t="s">
        <v>288</v>
      </c>
      <c r="I92" s="19" t="s">
        <v>117</v>
      </c>
      <c r="J92" s="17" t="s">
        <v>294</v>
      </c>
      <c r="K92" s="15" t="s">
        <v>118</v>
      </c>
      <c r="L92" s="15" t="s">
        <v>29</v>
      </c>
      <c r="M92" s="15" t="s">
        <v>89</v>
      </c>
      <c r="N92" s="16" t="s">
        <v>285</v>
      </c>
      <c r="O92" s="15" t="s">
        <v>259</v>
      </c>
      <c r="Q92" s="15" t="s">
        <v>293</v>
      </c>
      <c r="T92" s="17" t="s">
        <v>296</v>
      </c>
    </row>
    <row r="93" spans="1:20" customFormat="1" ht="29" hidden="1" x14ac:dyDescent="0.35">
      <c r="A93" s="8"/>
      <c r="B93" s="8"/>
      <c r="C93" s="8"/>
      <c r="D93" s="5" t="s">
        <v>141</v>
      </c>
      <c r="E93" s="8"/>
      <c r="F93" s="8"/>
      <c r="G93" s="8"/>
      <c r="H93" s="8"/>
      <c r="I93" s="5" t="s">
        <v>7</v>
      </c>
      <c r="J93" s="6" t="s">
        <v>223</v>
      </c>
      <c r="K93" s="5" t="s">
        <v>107</v>
      </c>
      <c r="L93" s="5" t="s">
        <v>29</v>
      </c>
      <c r="M93" t="s">
        <v>86</v>
      </c>
    </row>
    <row r="94" spans="1:20" s="22" customFormat="1" ht="58" x14ac:dyDescent="0.35">
      <c r="A94" s="8"/>
      <c r="B94" s="8"/>
      <c r="C94" s="8"/>
      <c r="D94" s="6" t="s">
        <v>142</v>
      </c>
      <c r="E94" s="8"/>
      <c r="F94" s="8"/>
      <c r="G94" s="8" t="s">
        <v>261</v>
      </c>
      <c r="H94" s="18" t="s">
        <v>303</v>
      </c>
      <c r="I94" s="18" t="s">
        <v>117</v>
      </c>
      <c r="J94" s="18" t="s">
        <v>304</v>
      </c>
      <c r="K94" s="18" t="s">
        <v>118</v>
      </c>
      <c r="L94" s="18" t="s">
        <v>29</v>
      </c>
      <c r="M94" s="18" t="s">
        <v>86</v>
      </c>
      <c r="N94" s="18" t="s">
        <v>260</v>
      </c>
      <c r="O94" s="18"/>
      <c r="P94" s="18" t="s">
        <v>281</v>
      </c>
      <c r="Q94" s="18" t="s">
        <v>290</v>
      </c>
    </row>
    <row r="95" spans="1:20" customFormat="1" ht="29" hidden="1" x14ac:dyDescent="0.35">
      <c r="A95" t="s">
        <v>91</v>
      </c>
      <c r="B95" s="8" t="s">
        <v>1</v>
      </c>
      <c r="C95" s="8"/>
      <c r="D95" s="5" t="s">
        <v>143</v>
      </c>
      <c r="E95" s="8"/>
      <c r="F95" s="8"/>
      <c r="G95" s="8"/>
      <c r="H95" s="8"/>
      <c r="I95" s="5" t="s">
        <v>7</v>
      </c>
      <c r="J95" s="6" t="s">
        <v>45</v>
      </c>
      <c r="K95" s="5" t="s">
        <v>103</v>
      </c>
      <c r="L95" s="5" t="s">
        <v>29</v>
      </c>
      <c r="M95" t="s">
        <v>86</v>
      </c>
    </row>
    <row r="96" spans="1:20" customFormat="1" ht="29" hidden="1" x14ac:dyDescent="0.35">
      <c r="A96" s="8"/>
      <c r="B96" s="8"/>
      <c r="C96" s="8"/>
      <c r="D96" s="5" t="s">
        <v>144</v>
      </c>
      <c r="E96" s="7" t="s">
        <v>189</v>
      </c>
      <c r="F96" s="8"/>
      <c r="G96" s="8"/>
      <c r="H96" s="8"/>
      <c r="I96" s="5" t="s">
        <v>7</v>
      </c>
      <c r="J96" s="6" t="s">
        <v>199</v>
      </c>
      <c r="K96" s="5" t="s">
        <v>103</v>
      </c>
      <c r="L96" s="5" t="s">
        <v>29</v>
      </c>
      <c r="M96" t="s">
        <v>86</v>
      </c>
    </row>
    <row r="97" spans="1:13" customFormat="1" ht="29" hidden="1" x14ac:dyDescent="0.35">
      <c r="A97" s="8"/>
      <c r="B97" s="8"/>
      <c r="C97" s="8"/>
      <c r="D97" s="5" t="s">
        <v>145</v>
      </c>
      <c r="E97" s="5" t="s">
        <v>153</v>
      </c>
      <c r="F97" s="8"/>
      <c r="G97" s="8"/>
      <c r="H97" s="8"/>
      <c r="I97" s="5" t="s">
        <v>7</v>
      </c>
      <c r="J97" s="6" t="s">
        <v>219</v>
      </c>
      <c r="K97" s="5" t="s">
        <v>106</v>
      </c>
      <c r="L97" s="5" t="s">
        <v>29</v>
      </c>
      <c r="M97" t="s">
        <v>89</v>
      </c>
    </row>
    <row r="98" spans="1:13" customFormat="1" ht="29" hidden="1" x14ac:dyDescent="0.35">
      <c r="A98" s="8"/>
      <c r="B98" t="s">
        <v>1</v>
      </c>
      <c r="C98" s="8"/>
      <c r="D98" s="5" t="s">
        <v>146</v>
      </c>
      <c r="E98" s="8"/>
      <c r="F98" s="8"/>
      <c r="G98" s="8"/>
      <c r="H98" s="8"/>
      <c r="I98" s="5" t="s">
        <v>117</v>
      </c>
      <c r="J98" s="6" t="s">
        <v>222</v>
      </c>
      <c r="K98" s="5" t="s">
        <v>118</v>
      </c>
      <c r="L98" s="6" t="str">
        <f>$L$42</f>
        <v>Pravastatin 10-20mg</v>
      </c>
      <c r="M98" t="s">
        <v>90</v>
      </c>
    </row>
    <row r="99" spans="1:13" customFormat="1" ht="43.5" hidden="1" x14ac:dyDescent="0.35">
      <c r="A99" t="s">
        <v>91</v>
      </c>
      <c r="B99" t="s">
        <v>1</v>
      </c>
      <c r="C99" s="6"/>
      <c r="D99" s="6"/>
      <c r="E99" s="5" t="s">
        <v>150</v>
      </c>
      <c r="F99" s="6"/>
      <c r="G99" s="6"/>
      <c r="H99" s="6"/>
      <c r="I99" s="5" t="s">
        <v>7</v>
      </c>
      <c r="J99" s="6" t="s">
        <v>221</v>
      </c>
      <c r="K99" s="5" t="s">
        <v>107</v>
      </c>
      <c r="L99" s="5" t="s">
        <v>29</v>
      </c>
      <c r="M99" s="5" t="s">
        <v>32</v>
      </c>
    </row>
    <row r="100" spans="1:13" customFormat="1" ht="43.5" hidden="1" x14ac:dyDescent="0.35">
      <c r="A100" s="6"/>
      <c r="B100" s="6"/>
      <c r="C100" s="6"/>
      <c r="D100" s="6"/>
      <c r="E100" s="5" t="s">
        <v>155</v>
      </c>
      <c r="F100" s="6"/>
      <c r="G100" s="6"/>
      <c r="H100" s="6"/>
      <c r="I100" s="5" t="s">
        <v>7</v>
      </c>
      <c r="J100" s="6" t="s">
        <v>218</v>
      </c>
      <c r="K100" s="5" t="s">
        <v>154</v>
      </c>
      <c r="L100" s="5" t="s">
        <v>29</v>
      </c>
      <c r="M100" s="5" t="s">
        <v>32</v>
      </c>
    </row>
    <row r="101" spans="1:13" customFormat="1" ht="29" hidden="1" x14ac:dyDescent="0.35">
      <c r="A101" s="6"/>
      <c r="B101" s="6"/>
      <c r="C101" s="6"/>
      <c r="D101" s="6"/>
      <c r="E101" s="5" t="s">
        <v>158</v>
      </c>
      <c r="F101" s="6"/>
      <c r="G101" s="6"/>
      <c r="H101" s="6"/>
      <c r="I101" s="5" t="s">
        <v>7</v>
      </c>
      <c r="J101" s="6" t="s">
        <v>216</v>
      </c>
      <c r="K101" s="5" t="s">
        <v>108</v>
      </c>
      <c r="L101" s="5" t="s">
        <v>29</v>
      </c>
      <c r="M101" s="5" t="s">
        <v>157</v>
      </c>
    </row>
    <row r="102" spans="1:13" customFormat="1" ht="29" hidden="1" x14ac:dyDescent="0.35">
      <c r="A102" s="6"/>
      <c r="B102" s="6" t="s">
        <v>1</v>
      </c>
      <c r="C102" s="6"/>
      <c r="D102" s="6"/>
      <c r="E102" s="5" t="s">
        <v>159</v>
      </c>
      <c r="F102" s="6"/>
      <c r="G102" s="6"/>
      <c r="H102" s="6"/>
      <c r="I102" s="5" t="s">
        <v>7</v>
      </c>
      <c r="J102" s="6" t="s">
        <v>215</v>
      </c>
      <c r="K102" s="5" t="s">
        <v>108</v>
      </c>
      <c r="L102" s="5" t="s">
        <v>106</v>
      </c>
      <c r="M102" s="5" t="s">
        <v>32</v>
      </c>
    </row>
    <row r="103" spans="1:13" customFormat="1" hidden="1" x14ac:dyDescent="0.35">
      <c r="A103" s="6"/>
      <c r="B103" s="6"/>
      <c r="C103" s="6"/>
      <c r="D103" s="6"/>
      <c r="E103" s="5" t="s">
        <v>165</v>
      </c>
      <c r="F103" s="6"/>
      <c r="G103" s="6"/>
      <c r="H103" s="6"/>
      <c r="I103" s="5" t="s">
        <v>117</v>
      </c>
      <c r="J103" s="6" t="s">
        <v>214</v>
      </c>
      <c r="K103" s="5" t="s">
        <v>164</v>
      </c>
      <c r="L103" s="5" t="s">
        <v>29</v>
      </c>
      <c r="M103" t="s">
        <v>34</v>
      </c>
    </row>
    <row r="104" spans="1:13" customFormat="1" ht="43.5" hidden="1" x14ac:dyDescent="0.35">
      <c r="A104" s="6"/>
      <c r="B104" s="6"/>
      <c r="C104" s="6"/>
      <c r="D104" s="6"/>
      <c r="E104" s="7" t="s">
        <v>168</v>
      </c>
      <c r="F104" s="6"/>
      <c r="G104" s="6"/>
      <c r="H104" s="6"/>
      <c r="I104" s="7" t="s">
        <v>7</v>
      </c>
      <c r="J104" s="8" t="s">
        <v>211</v>
      </c>
      <c r="K104" s="7" t="s">
        <v>164</v>
      </c>
      <c r="L104" s="5" t="s">
        <v>20</v>
      </c>
      <c r="M104" t="s">
        <v>34</v>
      </c>
    </row>
    <row r="105" spans="1:13" customFormat="1" ht="29" hidden="1" x14ac:dyDescent="0.35">
      <c r="A105" s="6"/>
      <c r="B105" s="6"/>
      <c r="C105" s="6"/>
      <c r="D105" s="6"/>
      <c r="E105" s="7" t="s">
        <v>169</v>
      </c>
      <c r="F105" s="6"/>
      <c r="G105" s="6"/>
      <c r="H105" s="6"/>
      <c r="I105" s="7" t="s">
        <v>7</v>
      </c>
      <c r="J105" s="8" t="s">
        <v>210</v>
      </c>
      <c r="K105" s="5" t="s">
        <v>113</v>
      </c>
      <c r="L105" s="6" t="s">
        <v>119</v>
      </c>
      <c r="M105" t="s">
        <v>34</v>
      </c>
    </row>
    <row r="106" spans="1:13" customFormat="1" hidden="1" x14ac:dyDescent="0.35">
      <c r="A106" s="6"/>
      <c r="B106" s="6"/>
      <c r="C106" s="6"/>
      <c r="D106" s="6"/>
      <c r="E106" s="7" t="s">
        <v>171</v>
      </c>
      <c r="F106" s="6"/>
      <c r="G106" s="6"/>
      <c r="H106" s="6"/>
      <c r="I106" s="7" t="s">
        <v>117</v>
      </c>
      <c r="J106" s="7" t="s">
        <v>209</v>
      </c>
      <c r="K106" s="7" t="s">
        <v>118</v>
      </c>
      <c r="L106" s="6" t="str">
        <f>$L$42</f>
        <v>Pravastatin 10-20mg</v>
      </c>
      <c r="M106" t="s">
        <v>90</v>
      </c>
    </row>
    <row r="107" spans="1:13" customFormat="1" ht="43.5" hidden="1" x14ac:dyDescent="0.35">
      <c r="A107" s="6"/>
      <c r="B107" s="6"/>
      <c r="C107" s="6"/>
      <c r="D107" s="6"/>
      <c r="E107" s="7" t="s">
        <v>173</v>
      </c>
      <c r="F107" s="6"/>
      <c r="G107" s="6"/>
      <c r="H107" s="6"/>
      <c r="I107" s="7" t="s">
        <v>7</v>
      </c>
      <c r="J107" s="8" t="s">
        <v>208</v>
      </c>
      <c r="K107" s="7" t="s">
        <v>17</v>
      </c>
      <c r="L107" s="7" t="s">
        <v>172</v>
      </c>
      <c r="M107" s="7" t="s">
        <v>32</v>
      </c>
    </row>
    <row r="108" spans="1:13" customFormat="1" hidden="1" x14ac:dyDescent="0.35">
      <c r="A108" s="6"/>
      <c r="B108" s="6"/>
      <c r="C108" s="6"/>
      <c r="D108" s="6"/>
      <c r="E108" s="7" t="s">
        <v>175</v>
      </c>
      <c r="F108" s="6"/>
      <c r="G108" s="6"/>
      <c r="H108" s="6"/>
      <c r="I108" s="7" t="s">
        <v>7</v>
      </c>
      <c r="J108" s="7" t="s">
        <v>207</v>
      </c>
      <c r="K108" s="7" t="s">
        <v>66</v>
      </c>
      <c r="L108" s="7" t="s">
        <v>29</v>
      </c>
      <c r="M108" s="7" t="s">
        <v>32</v>
      </c>
    </row>
    <row r="109" spans="1:13" customFormat="1" hidden="1" x14ac:dyDescent="0.35">
      <c r="A109" s="6"/>
      <c r="B109" s="6"/>
      <c r="C109" s="6"/>
      <c r="D109" s="6"/>
      <c r="E109" s="7" t="s">
        <v>177</v>
      </c>
      <c r="F109" s="6"/>
      <c r="G109" s="6"/>
      <c r="H109" s="6"/>
      <c r="I109" s="7" t="s">
        <v>117</v>
      </c>
      <c r="J109" s="7" t="s">
        <v>206</v>
      </c>
      <c r="K109" s="7" t="s">
        <v>176</v>
      </c>
      <c r="L109" s="6" t="s">
        <v>119</v>
      </c>
      <c r="M109" t="s">
        <v>34</v>
      </c>
    </row>
    <row r="110" spans="1:13" customFormat="1" ht="29" hidden="1" x14ac:dyDescent="0.35">
      <c r="A110" s="6"/>
      <c r="B110" s="6"/>
      <c r="C110" s="6"/>
      <c r="D110" s="6"/>
      <c r="E110" s="7" t="s">
        <v>180</v>
      </c>
      <c r="F110" s="6"/>
      <c r="G110" s="6"/>
      <c r="H110" s="6"/>
      <c r="I110" s="7" t="s">
        <v>7</v>
      </c>
      <c r="J110" s="8" t="s">
        <v>205</v>
      </c>
      <c r="K110" s="7" t="s">
        <v>178</v>
      </c>
      <c r="L110" s="7" t="s">
        <v>29</v>
      </c>
      <c r="M110" s="7" t="s">
        <v>179</v>
      </c>
    </row>
    <row r="111" spans="1:13" customFormat="1" hidden="1" x14ac:dyDescent="0.35">
      <c r="A111" s="6"/>
      <c r="B111" s="6"/>
      <c r="C111" s="6"/>
      <c r="D111" s="6"/>
      <c r="E111" s="7" t="s">
        <v>183</v>
      </c>
      <c r="F111" s="6"/>
      <c r="G111" s="6"/>
      <c r="H111" s="6"/>
      <c r="I111" s="7" t="s">
        <v>7</v>
      </c>
      <c r="J111" s="7" t="s">
        <v>204</v>
      </c>
      <c r="K111" s="7" t="s">
        <v>182</v>
      </c>
      <c r="L111" s="7" t="s">
        <v>29</v>
      </c>
      <c r="M111" s="7" t="s">
        <v>179</v>
      </c>
    </row>
    <row r="112" spans="1:13" customFormat="1" ht="29" hidden="1" x14ac:dyDescent="0.35">
      <c r="A112" s="6"/>
      <c r="B112" s="6"/>
      <c r="C112" s="6"/>
      <c r="D112" s="6"/>
      <c r="E112" s="7" t="s">
        <v>186</v>
      </c>
      <c r="F112" s="6"/>
      <c r="G112" s="6"/>
      <c r="H112" s="6"/>
      <c r="I112" s="7" t="s">
        <v>7</v>
      </c>
      <c r="J112" s="1" t="s">
        <v>201</v>
      </c>
      <c r="K112" s="7" t="s">
        <v>110</v>
      </c>
      <c r="L112" s="7" t="s">
        <v>29</v>
      </c>
      <c r="M112" s="8" t="s">
        <v>114</v>
      </c>
    </row>
    <row r="113" spans="1:20" customFormat="1" hidden="1" x14ac:dyDescent="0.35">
      <c r="A113" s="6"/>
      <c r="B113" s="6"/>
      <c r="C113" s="6"/>
      <c r="D113" s="6"/>
      <c r="E113" s="7" t="s">
        <v>187</v>
      </c>
      <c r="F113" s="6"/>
      <c r="G113" s="6"/>
      <c r="H113" s="6"/>
      <c r="I113" s="7" t="s">
        <v>7</v>
      </c>
      <c r="J113" s="8" t="s">
        <v>245</v>
      </c>
      <c r="K113" s="7" t="s">
        <v>164</v>
      </c>
      <c r="L113" s="7" t="s">
        <v>29</v>
      </c>
      <c r="M113" s="8" t="s">
        <v>114</v>
      </c>
    </row>
    <row r="114" spans="1:20" customFormat="1" ht="43.5" hidden="1" x14ac:dyDescent="0.35">
      <c r="A114" s="6"/>
      <c r="B114" s="6"/>
      <c r="C114" s="6"/>
      <c r="D114" s="6"/>
      <c r="E114" s="7" t="s">
        <v>188</v>
      </c>
      <c r="F114" s="6"/>
      <c r="G114" s="6"/>
      <c r="H114" s="6"/>
      <c r="I114" s="7" t="s">
        <v>7</v>
      </c>
      <c r="J114" s="8" t="s">
        <v>200</v>
      </c>
      <c r="K114" s="5" t="s">
        <v>113</v>
      </c>
      <c r="L114" s="5" t="s">
        <v>29</v>
      </c>
      <c r="M114" s="8" t="s">
        <v>114</v>
      </c>
    </row>
    <row r="115" spans="1:20" customFormat="1" ht="43.5" hidden="1" x14ac:dyDescent="0.35">
      <c r="F115" t="s">
        <v>3</v>
      </c>
      <c r="I115" t="s">
        <v>7</v>
      </c>
      <c r="J115" s="1" t="s">
        <v>246</v>
      </c>
      <c r="K115" t="s">
        <v>21</v>
      </c>
      <c r="L115" t="s">
        <v>20</v>
      </c>
      <c r="M115" t="s">
        <v>89</v>
      </c>
    </row>
    <row r="116" spans="1:20" customFormat="1" ht="29" hidden="1" x14ac:dyDescent="0.35">
      <c r="F116" t="s">
        <v>3</v>
      </c>
      <c r="I116" t="s">
        <v>7</v>
      </c>
      <c r="J116" s="1" t="s">
        <v>247</v>
      </c>
      <c r="K116" t="s">
        <v>21</v>
      </c>
      <c r="L116" t="s">
        <v>20</v>
      </c>
      <c r="M116" t="s">
        <v>89</v>
      </c>
    </row>
    <row r="117" spans="1:20" ht="58" x14ac:dyDescent="0.35">
      <c r="A117" s="1"/>
      <c r="B117" s="1"/>
      <c r="C117" s="1"/>
      <c r="D117" s="1"/>
      <c r="E117" s="1"/>
      <c r="F117" s="1" t="s">
        <v>3</v>
      </c>
      <c r="G117" s="1"/>
      <c r="H117" s="16" t="s">
        <v>305</v>
      </c>
      <c r="I117" s="16" t="s">
        <v>8</v>
      </c>
      <c r="J117" s="24" t="s">
        <v>306</v>
      </c>
      <c r="K117" s="16" t="s">
        <v>16</v>
      </c>
      <c r="L117" s="16" t="s">
        <v>29</v>
      </c>
      <c r="M117" s="16" t="s">
        <v>89</v>
      </c>
      <c r="N117" s="16" t="s">
        <v>258</v>
      </c>
      <c r="O117" s="16" t="s">
        <v>6</v>
      </c>
      <c r="P117" s="16"/>
      <c r="Q117" s="16" t="s">
        <v>318</v>
      </c>
      <c r="T117" s="22"/>
    </row>
    <row r="118" spans="1:20" customFormat="1" ht="72.5" hidden="1" x14ac:dyDescent="0.35">
      <c r="F118" t="s">
        <v>3</v>
      </c>
      <c r="I118" t="s">
        <v>7</v>
      </c>
      <c r="J118" s="1" t="s">
        <v>191</v>
      </c>
      <c r="K118" t="s">
        <v>22</v>
      </c>
      <c r="L118" t="s">
        <v>29</v>
      </c>
      <c r="M118" t="s">
        <v>89</v>
      </c>
    </row>
    <row r="119" spans="1:20" customFormat="1" hidden="1" x14ac:dyDescent="0.35">
      <c r="F119" t="s">
        <v>3</v>
      </c>
      <c r="I119" t="s">
        <v>7</v>
      </c>
      <c r="J119" s="1" t="s">
        <v>192</v>
      </c>
      <c r="K119" t="s">
        <v>21</v>
      </c>
      <c r="L119" t="s">
        <v>29</v>
      </c>
      <c r="M119" t="s">
        <v>89</v>
      </c>
    </row>
    <row r="120" spans="1:20" customFormat="1" ht="29" hidden="1" x14ac:dyDescent="0.35">
      <c r="F120" t="s">
        <v>3</v>
      </c>
      <c r="I120" t="s">
        <v>7</v>
      </c>
      <c r="J120" s="1" t="s">
        <v>193</v>
      </c>
      <c r="K120" t="s">
        <v>20</v>
      </c>
      <c r="L120" t="s">
        <v>29</v>
      </c>
      <c r="M120" t="s">
        <v>86</v>
      </c>
    </row>
    <row r="121" spans="1:20" customFormat="1" hidden="1" x14ac:dyDescent="0.35">
      <c r="F121" t="s">
        <v>3</v>
      </c>
      <c r="I121" t="s">
        <v>7</v>
      </c>
      <c r="J121" s="1" t="s">
        <v>194</v>
      </c>
      <c r="K121" t="s">
        <v>16</v>
      </c>
      <c r="L121" t="s">
        <v>29</v>
      </c>
      <c r="M121" t="s">
        <v>34</v>
      </c>
    </row>
    <row r="122" spans="1:20" customFormat="1" ht="29" hidden="1" x14ac:dyDescent="0.35">
      <c r="F122" t="s">
        <v>3</v>
      </c>
      <c r="I122" t="s">
        <v>7</v>
      </c>
      <c r="J122" s="1" t="s">
        <v>195</v>
      </c>
      <c r="K122" t="s">
        <v>15</v>
      </c>
      <c r="L122" t="s">
        <v>29</v>
      </c>
      <c r="M122" t="s">
        <v>89</v>
      </c>
    </row>
    <row r="123" spans="1:20" customFormat="1" ht="43.5" hidden="1" x14ac:dyDescent="0.35">
      <c r="F123" t="s">
        <v>3</v>
      </c>
      <c r="I123" t="s">
        <v>7</v>
      </c>
      <c r="J123" s="1" t="s">
        <v>196</v>
      </c>
      <c r="K123" t="s">
        <v>21</v>
      </c>
      <c r="L123" t="s">
        <v>29</v>
      </c>
      <c r="M123" t="s">
        <v>34</v>
      </c>
    </row>
    <row r="124" spans="1:20" customFormat="1" ht="29" hidden="1" x14ac:dyDescent="0.35">
      <c r="F124" t="s">
        <v>3</v>
      </c>
      <c r="I124" t="s">
        <v>7</v>
      </c>
      <c r="J124" s="1" t="s">
        <v>253</v>
      </c>
      <c r="K124" t="s">
        <v>18</v>
      </c>
      <c r="L124" t="s">
        <v>29</v>
      </c>
      <c r="M124" t="s">
        <v>34</v>
      </c>
    </row>
    <row r="125" spans="1:20" customFormat="1" ht="29" hidden="1" x14ac:dyDescent="0.35">
      <c r="F125" t="s">
        <v>3</v>
      </c>
      <c r="I125" t="s">
        <v>7</v>
      </c>
      <c r="J125" s="1" t="s">
        <v>254</v>
      </c>
      <c r="K125" t="s">
        <v>20</v>
      </c>
      <c r="L125" t="s">
        <v>29</v>
      </c>
      <c r="M125" t="s">
        <v>34</v>
      </c>
    </row>
    <row r="126" spans="1:20" customFormat="1" ht="29" hidden="1" x14ac:dyDescent="0.35">
      <c r="F126" t="s">
        <v>3</v>
      </c>
      <c r="I126" t="s">
        <v>7</v>
      </c>
      <c r="J126" s="1" t="s">
        <v>255</v>
      </c>
      <c r="K126" t="s">
        <v>21</v>
      </c>
      <c r="L126" t="s">
        <v>29</v>
      </c>
      <c r="M126" t="s">
        <v>90</v>
      </c>
    </row>
    <row r="127" spans="1:20" customFormat="1" ht="43.5" hidden="1" x14ac:dyDescent="0.35">
      <c r="F127" t="s">
        <v>3</v>
      </c>
      <c r="I127" t="s">
        <v>7</v>
      </c>
      <c r="J127" s="1" t="s">
        <v>197</v>
      </c>
      <c r="K127" t="s">
        <v>15</v>
      </c>
      <c r="L127" t="s">
        <v>29</v>
      </c>
      <c r="M127" t="s">
        <v>34</v>
      </c>
    </row>
    <row r="128" spans="1:20" ht="29" x14ac:dyDescent="0.35">
      <c r="A128" s="1"/>
      <c r="B128" s="1"/>
      <c r="C128" s="1"/>
      <c r="D128" s="1"/>
      <c r="E128" s="1"/>
      <c r="F128" s="1"/>
      <c r="G128" s="1" t="s">
        <v>261</v>
      </c>
      <c r="H128" s="16" t="s">
        <v>297</v>
      </c>
      <c r="I128" s="16" t="s">
        <v>117</v>
      </c>
      <c r="J128" s="16" t="s">
        <v>307</v>
      </c>
      <c r="K128" s="16" t="s">
        <v>123</v>
      </c>
      <c r="L128" s="16" t="s">
        <v>29</v>
      </c>
      <c r="M128" s="16" t="s">
        <v>89</v>
      </c>
      <c r="N128" s="16" t="s">
        <v>258</v>
      </c>
      <c r="O128" s="16"/>
      <c r="P128" s="16"/>
      <c r="Q128" s="16" t="s">
        <v>277</v>
      </c>
    </row>
    <row r="129" spans="1:17" s="23" customFormat="1" ht="43.5" x14ac:dyDescent="0.35">
      <c r="A129" s="1"/>
      <c r="B129" s="1"/>
      <c r="C129" s="1"/>
      <c r="D129" s="1"/>
      <c r="E129" s="1"/>
      <c r="F129" s="1"/>
      <c r="G129" s="1" t="s">
        <v>261</v>
      </c>
      <c r="H129" s="16" t="s">
        <v>297</v>
      </c>
      <c r="I129" s="16" t="s">
        <v>117</v>
      </c>
      <c r="J129" s="16" t="s">
        <v>308</v>
      </c>
      <c r="K129" s="16" t="s">
        <v>123</v>
      </c>
      <c r="L129" s="16" t="s">
        <v>29</v>
      </c>
      <c r="M129" s="16" t="s">
        <v>276</v>
      </c>
      <c r="N129" s="16" t="s">
        <v>258</v>
      </c>
      <c r="O129" s="16" t="s">
        <v>259</v>
      </c>
      <c r="P129" s="16"/>
      <c r="Q129" s="16" t="s">
        <v>289</v>
      </c>
    </row>
    <row r="130" spans="1:17" ht="29" x14ac:dyDescent="0.35">
      <c r="A130" s="1"/>
      <c r="B130" s="1"/>
      <c r="C130" s="1"/>
      <c r="D130" s="1"/>
      <c r="E130" s="1"/>
      <c r="F130" s="1"/>
      <c r="G130" s="1" t="s">
        <v>261</v>
      </c>
      <c r="H130" s="16" t="s">
        <v>261</v>
      </c>
      <c r="I130" s="16" t="s">
        <v>117</v>
      </c>
      <c r="J130" s="16" t="s">
        <v>309</v>
      </c>
      <c r="K130" s="16" t="s">
        <v>273</v>
      </c>
      <c r="L130" s="16" t="s">
        <v>274</v>
      </c>
      <c r="M130" s="16" t="s">
        <v>275</v>
      </c>
      <c r="N130" s="16" t="s">
        <v>258</v>
      </c>
      <c r="O130" s="16" t="s">
        <v>10</v>
      </c>
      <c r="P130" s="16"/>
      <c r="Q130" s="16"/>
    </row>
    <row r="131" spans="1:17" ht="29" x14ac:dyDescent="0.35">
      <c r="A131" s="1"/>
      <c r="B131" s="1"/>
      <c r="C131" s="1"/>
      <c r="D131" s="1"/>
      <c r="E131" s="1"/>
      <c r="F131" s="1"/>
      <c r="G131" s="1" t="s">
        <v>261</v>
      </c>
      <c r="H131" s="16" t="s">
        <v>261</v>
      </c>
      <c r="I131" s="16" t="s">
        <v>117</v>
      </c>
      <c r="J131" s="16" t="s">
        <v>310</v>
      </c>
      <c r="K131" s="16" t="s">
        <v>123</v>
      </c>
      <c r="L131" s="16" t="s">
        <v>29</v>
      </c>
      <c r="M131" s="16" t="s">
        <v>272</v>
      </c>
      <c r="N131" s="16" t="s">
        <v>258</v>
      </c>
      <c r="O131" s="16" t="s">
        <v>259</v>
      </c>
      <c r="P131" s="16"/>
      <c r="Q131" s="16" t="s">
        <v>295</v>
      </c>
    </row>
    <row r="132" spans="1:17" s="22" customFormat="1" ht="43.5" x14ac:dyDescent="0.35">
      <c r="A132" s="1"/>
      <c r="B132" s="1"/>
      <c r="C132" s="1"/>
      <c r="D132" s="1"/>
      <c r="E132" s="1"/>
      <c r="F132" s="1"/>
      <c r="G132" s="1" t="s">
        <v>261</v>
      </c>
      <c r="H132" s="16" t="s">
        <v>261</v>
      </c>
      <c r="I132" s="16" t="s">
        <v>117</v>
      </c>
      <c r="J132" s="16" t="s">
        <v>311</v>
      </c>
      <c r="K132" s="16" t="s">
        <v>123</v>
      </c>
      <c r="L132" s="16" t="s">
        <v>29</v>
      </c>
      <c r="M132" s="16" t="s">
        <v>271</v>
      </c>
      <c r="N132" s="16" t="s">
        <v>258</v>
      </c>
      <c r="O132" s="16" t="s">
        <v>259</v>
      </c>
      <c r="P132" s="16"/>
      <c r="Q132" s="16" t="s">
        <v>289</v>
      </c>
    </row>
    <row r="133" spans="1:17" ht="43.5" x14ac:dyDescent="0.35">
      <c r="A133" s="1"/>
      <c r="B133" s="1"/>
      <c r="C133" s="1"/>
      <c r="D133" s="1"/>
      <c r="E133" s="1"/>
      <c r="F133" s="1"/>
      <c r="G133" s="1" t="s">
        <v>261</v>
      </c>
      <c r="H133" s="16" t="s">
        <v>261</v>
      </c>
      <c r="I133" s="16" t="s">
        <v>117</v>
      </c>
      <c r="J133" s="16" t="s">
        <v>312</v>
      </c>
      <c r="K133" s="16" t="s">
        <v>26</v>
      </c>
      <c r="L133" s="16" t="s">
        <v>244</v>
      </c>
      <c r="M133" s="16" t="s">
        <v>270</v>
      </c>
      <c r="N133" s="16" t="s">
        <v>258</v>
      </c>
      <c r="O133" s="16" t="s">
        <v>267</v>
      </c>
      <c r="P133" s="16"/>
      <c r="Q133" s="16" t="s">
        <v>295</v>
      </c>
    </row>
    <row r="134" spans="1:17" s="22" customFormat="1" ht="43.5" x14ac:dyDescent="0.35">
      <c r="A134" s="1"/>
      <c r="B134" s="1"/>
      <c r="C134" s="1"/>
      <c r="D134" s="1"/>
      <c r="E134" s="1"/>
      <c r="F134" s="1"/>
      <c r="G134" s="1" t="s">
        <v>261</v>
      </c>
      <c r="H134" s="16" t="s">
        <v>261</v>
      </c>
      <c r="I134" s="16" t="s">
        <v>117</v>
      </c>
      <c r="J134" s="16" t="s">
        <v>313</v>
      </c>
      <c r="K134" s="16" t="s">
        <v>269</v>
      </c>
      <c r="L134" s="16" t="s">
        <v>29</v>
      </c>
      <c r="M134" s="16" t="s">
        <v>268</v>
      </c>
      <c r="N134" s="16" t="s">
        <v>258</v>
      </c>
      <c r="O134" s="16" t="s">
        <v>259</v>
      </c>
      <c r="P134" s="16"/>
      <c r="Q134" s="16" t="s">
        <v>282</v>
      </c>
    </row>
    <row r="135" spans="1:17" ht="43.5" x14ac:dyDescent="0.35">
      <c r="A135" s="1"/>
      <c r="B135" s="1"/>
      <c r="C135" s="1"/>
      <c r="D135" s="1"/>
      <c r="E135" s="1"/>
      <c r="F135" s="1"/>
      <c r="G135" s="1" t="s">
        <v>261</v>
      </c>
      <c r="H135" s="16" t="s">
        <v>261</v>
      </c>
      <c r="I135" s="16" t="s">
        <v>117</v>
      </c>
      <c r="J135" s="16" t="s">
        <v>314</v>
      </c>
      <c r="K135" s="16" t="s">
        <v>123</v>
      </c>
      <c r="L135" s="16" t="s">
        <v>263</v>
      </c>
      <c r="M135" s="16" t="s">
        <v>266</v>
      </c>
      <c r="N135" s="16" t="s">
        <v>285</v>
      </c>
      <c r="O135" s="16" t="s">
        <v>259</v>
      </c>
      <c r="P135" s="16"/>
      <c r="Q135" s="16" t="s">
        <v>317</v>
      </c>
    </row>
    <row r="136" spans="1:17" ht="29" x14ac:dyDescent="0.35">
      <c r="A136" s="1"/>
      <c r="B136" s="1"/>
      <c r="C136" s="1"/>
      <c r="D136" s="1"/>
      <c r="E136" s="1"/>
      <c r="F136" s="1"/>
      <c r="G136" s="1" t="s">
        <v>261</v>
      </c>
      <c r="H136" s="16" t="s">
        <v>261</v>
      </c>
      <c r="I136" s="16" t="s">
        <v>117</v>
      </c>
      <c r="J136" s="16" t="s">
        <v>315</v>
      </c>
      <c r="K136" s="16" t="s">
        <v>123</v>
      </c>
      <c r="L136" s="16" t="s">
        <v>29</v>
      </c>
      <c r="M136" s="16" t="s">
        <v>264</v>
      </c>
      <c r="N136" s="16" t="s">
        <v>258</v>
      </c>
      <c r="O136" s="16" t="s">
        <v>262</v>
      </c>
      <c r="P136" s="16"/>
      <c r="Q136" s="16" t="s">
        <v>265</v>
      </c>
    </row>
    <row r="137" spans="1:17" s="22" customFormat="1" ht="29" x14ac:dyDescent="0.35">
      <c r="A137" s="13"/>
      <c r="B137" s="13"/>
      <c r="C137" s="13"/>
      <c r="D137" s="13"/>
      <c r="E137" s="13"/>
      <c r="F137" s="13"/>
      <c r="G137" s="14" t="s">
        <v>261</v>
      </c>
      <c r="H137" s="16" t="s">
        <v>261</v>
      </c>
      <c r="I137" s="16" t="s">
        <v>117</v>
      </c>
      <c r="J137" s="16" t="s">
        <v>316</v>
      </c>
      <c r="K137" s="16" t="s">
        <v>118</v>
      </c>
      <c r="L137" s="16" t="s">
        <v>29</v>
      </c>
      <c r="M137" s="16" t="s">
        <v>280</v>
      </c>
      <c r="N137" s="16" t="s">
        <v>258</v>
      </c>
      <c r="O137" s="16" t="s">
        <v>259</v>
      </c>
      <c r="P137" s="16"/>
      <c r="Q137" s="16"/>
    </row>
    <row r="138" spans="1:17" ht="409.5" customHeight="1" x14ac:dyDescent="0.35">
      <c r="H138" s="25" t="s">
        <v>319</v>
      </c>
      <c r="I138" s="25"/>
      <c r="J138" s="25"/>
      <c r="K138" s="25"/>
      <c r="L138" s="25"/>
      <c r="M138" s="25"/>
      <c r="N138" s="25"/>
      <c r="O138" s="25"/>
      <c r="P138" s="25"/>
      <c r="Q138" s="25"/>
    </row>
    <row r="139" spans="1:17" ht="409.5" customHeight="1" x14ac:dyDescent="0.35">
      <c r="H139" s="26"/>
      <c r="I139" s="26"/>
      <c r="J139" s="26"/>
      <c r="K139" s="26"/>
      <c r="L139" s="26"/>
      <c r="M139" s="26"/>
      <c r="N139" s="26"/>
      <c r="O139" s="26"/>
      <c r="P139" s="26"/>
      <c r="Q139" s="26"/>
    </row>
    <row r="140" spans="1:17" ht="123" customHeight="1" x14ac:dyDescent="0.35">
      <c r="H140" s="26"/>
      <c r="I140" s="26"/>
      <c r="J140" s="26"/>
      <c r="K140" s="26"/>
      <c r="L140" s="26"/>
      <c r="M140" s="26"/>
      <c r="N140" s="26"/>
      <c r="O140" s="26"/>
      <c r="P140" s="26"/>
      <c r="Q140" s="26"/>
    </row>
  </sheetData>
  <autoFilter ref="A1:M127" xr:uid="{0E20C81F-8D55-424B-83CB-2712563858C2}">
    <filterColumn colId="9">
      <filters>
        <filter val="Baigent 2005_x000a_(CTT)"/>
        <filter val="Baigent 2010_x000a_(CTT)"/>
        <filter val="de Vries 2012"/>
        <filter val="Ford 2016 WoScoP Follow-up"/>
        <filter val="Fulcher 2015_x000a_(CTT)"/>
        <filter val="Gupta 2017 (ASCOT-LLA)"/>
        <filter val="Herrington 2016_x000a_(CTT)"/>
        <filter val="Hsia 2011_x000a_(Jupiter)"/>
        <filter val="Kearney 2008_x000a_(CTT)"/>
        <filter val="Taylor 2013_x000a_CR"/>
        <filter val="Yusuf 2016_x000a_(HOPE-3)"/>
      </filters>
    </filterColumn>
    <filterColumn colId="10">
      <filters>
        <filter val="Atorvastatin 10-20mg"/>
        <filter val="Atorvastatin 10mg"/>
        <filter val="Fluvastatin 20-40mg"/>
        <filter val="Lovastatin 20-40mg"/>
        <filter val="Lovastatin 40mg"/>
        <filter val="Pravastatin 10-20mg"/>
        <filter val="Pravastatin 40-80mg"/>
        <filter val="Pravastatin 40mg"/>
        <filter val="Rosuvastatin 10mg"/>
        <filter val="Rosuvastatin 20-40mg"/>
        <filter val="Simvastatin 20-40mg"/>
        <filter val="Simvastatin 40mg"/>
        <filter val="Simvastatin 80mg"/>
        <filter val="Statine"/>
      </filters>
    </filterColumn>
    <filterColumn colId="11">
      <filters>
        <filter val="Placebo"/>
        <filter val="Placebo, Usual Care"/>
        <filter val="Placebo, Usual Care,_x000a_less Statin"/>
      </filters>
    </filterColumn>
    <filterColumn colId="12">
      <filters>
        <filter val="Diabetes mellitus"/>
        <filter val="Primär-/Sekundärprävention"/>
        <filter val="Primärprävention"/>
      </filters>
    </filterColumn>
  </autoFilter>
  <mergeCells count="1">
    <mergeCell ref="H138:Q140"/>
  </mergeCells>
  <phoneticPr fontId="3" type="noConversion"/>
  <conditionalFormatting sqref="J141:J1048576 J1:J127">
    <cfRule type="duplicateValues" dxfId="3" priority="3"/>
    <cfRule type="duplicateValues" dxfId="2" priority="4"/>
  </conditionalFormatting>
  <conditionalFormatting sqref="J137">
    <cfRule type="duplicateValues" dxfId="1" priority="1"/>
    <cfRule type="duplicateValues" dxfId="0" priority="2"/>
  </conditionalFormatting>
  <pageMargins left="0.7" right="0.7" top="0.78740157499999996" bottom="0.78740157499999996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6">
        <x14:dataValidation type="list" allowBlank="1" showInputMessage="1" showErrorMessage="1" xr:uid="{736EEF4F-5203-4461-A5EC-4FD55DD9EBD6}">
          <x14:formula1>
            <xm:f>Parameter!$A$2:$A$6</xm:f>
          </x14:formula1>
          <xm:sqref>C44:C52 E9:E13 E15:E19 B21 D21:E21 B23 D23:D52 E23 E25:E26 B25:B52 C25:C42 E28:E42 E44:E45 E47:E52 D2:D11 E2:E7 A99 A95 A2:A52 B2:B19 C2:C23 D13:D19 F2:H34 F36:H52</xm:sqref>
        </x14:dataValidation>
        <x14:dataValidation type="list" allowBlank="1" showInputMessage="1" showErrorMessage="1" xr:uid="{B0F7C47C-A684-4947-BEF8-AC0DBF3A4082}">
          <x14:formula1>
            <xm:f>Parameter!$D$2:$D$22</xm:f>
          </x14:formula1>
          <xm:sqref>K49:K52</xm:sqref>
        </x14:dataValidation>
        <x14:dataValidation type="list" allowBlank="1" showInputMessage="1" showErrorMessage="1" xr:uid="{C900E68A-B5BC-48D4-8A40-4A96FEED8C91}">
          <x14:formula1>
            <xm:f>Parameter!$B$2:$B$4</xm:f>
          </x14:formula1>
          <xm:sqref>I2:I52</xm:sqref>
        </x14:dataValidation>
        <x14:dataValidation type="list" allowBlank="1" showInputMessage="1" showErrorMessage="1" xr:uid="{DBCC6C61-7F7A-4E2D-9D6D-37F7B64F8E2D}">
          <x14:formula1>
            <xm:f>Parameter!$H$2:$H$9</xm:f>
          </x14:formula1>
          <xm:sqref>M106 M31 M22 M25:M26 M64:M69 M40:M56 M75:M82 M122 M18:M20 M3 M34:M38 M12:M13 M9:M10 M6:M7 M59 M126 M84 M91:M98 M115:M119</xm:sqref>
        </x14:dataValidation>
        <x14:dataValidation type="list" allowBlank="1" showInputMessage="1" showErrorMessage="1" xr:uid="{1DEAE752-1025-4A2D-BBBA-8AC610986B7F}">
          <x14:formula1>
            <xm:f>Parameter!$D$2:$D$15</xm:f>
          </x14:formula1>
          <xm:sqref>K2:K48</xm:sqref>
        </x14:dataValidation>
        <x14:dataValidation type="list" allowBlank="1" showInputMessage="1" showErrorMessage="1" xr:uid="{4A3B5258-A584-4453-A6FE-4F1F76EEAF02}">
          <x14:formula1>
            <xm:f>Parameter!$F$2:$F$30</xm:f>
          </x14:formula1>
          <xm:sqref>L2:L52 L60:L61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189AC7-81F9-41F2-87EE-EC81F3A9C414}">
  <dimension ref="A1:K24"/>
  <sheetViews>
    <sheetView workbookViewId="0">
      <selection activeCell="D15" sqref="D15"/>
    </sheetView>
  </sheetViews>
  <sheetFormatPr baseColWidth="10" defaultRowHeight="14.5" x14ac:dyDescent="0.35"/>
  <sheetData>
    <row r="1" spans="1:11" ht="43.5" x14ac:dyDescent="0.35">
      <c r="A1" s="2" t="s">
        <v>0</v>
      </c>
      <c r="B1" s="2" t="s">
        <v>6</v>
      </c>
      <c r="C1" s="3" t="s">
        <v>9</v>
      </c>
      <c r="D1" s="2" t="s">
        <v>10</v>
      </c>
      <c r="E1" s="2"/>
      <c r="F1" s="2" t="s">
        <v>28</v>
      </c>
      <c r="G1" s="2"/>
      <c r="H1" s="2" t="s">
        <v>31</v>
      </c>
      <c r="I1" s="2"/>
      <c r="J1" s="2"/>
      <c r="K1" s="2"/>
    </row>
    <row r="2" spans="1:11" x14ac:dyDescent="0.35">
      <c r="A2" t="s">
        <v>5</v>
      </c>
      <c r="B2" t="s">
        <v>7</v>
      </c>
      <c r="D2" t="s">
        <v>13</v>
      </c>
      <c r="F2" t="s">
        <v>29</v>
      </c>
      <c r="H2" t="s">
        <v>32</v>
      </c>
    </row>
    <row r="3" spans="1:11" x14ac:dyDescent="0.35">
      <c r="A3" t="s">
        <v>1</v>
      </c>
      <c r="B3" t="s">
        <v>8</v>
      </c>
      <c r="D3" t="s">
        <v>18</v>
      </c>
      <c r="F3" t="s">
        <v>30</v>
      </c>
      <c r="H3" t="s">
        <v>33</v>
      </c>
    </row>
    <row r="4" spans="1:11" x14ac:dyDescent="0.35">
      <c r="A4" t="s">
        <v>3</v>
      </c>
      <c r="D4" t="s">
        <v>87</v>
      </c>
      <c r="F4" t="s">
        <v>13</v>
      </c>
      <c r="H4" t="s">
        <v>85</v>
      </c>
    </row>
    <row r="5" spans="1:11" x14ac:dyDescent="0.35">
      <c r="A5" t="s">
        <v>4</v>
      </c>
      <c r="D5" t="s">
        <v>66</v>
      </c>
      <c r="F5" t="s">
        <v>18</v>
      </c>
      <c r="H5" t="s">
        <v>86</v>
      </c>
    </row>
    <row r="6" spans="1:11" x14ac:dyDescent="0.35">
      <c r="A6" t="s">
        <v>2</v>
      </c>
      <c r="D6" t="s">
        <v>27</v>
      </c>
      <c r="F6" t="s">
        <v>87</v>
      </c>
      <c r="H6" t="s">
        <v>65</v>
      </c>
    </row>
    <row r="7" spans="1:11" x14ac:dyDescent="0.35">
      <c r="D7" t="s">
        <v>17</v>
      </c>
      <c r="F7" t="s">
        <v>66</v>
      </c>
      <c r="H7" t="s">
        <v>34</v>
      </c>
    </row>
    <row r="8" spans="1:11" x14ac:dyDescent="0.35">
      <c r="D8" t="s">
        <v>88</v>
      </c>
      <c r="F8" t="s">
        <v>27</v>
      </c>
      <c r="H8" t="s">
        <v>89</v>
      </c>
    </row>
    <row r="9" spans="1:11" x14ac:dyDescent="0.35">
      <c r="D9" t="s">
        <v>11</v>
      </c>
      <c r="F9" t="s">
        <v>17</v>
      </c>
      <c r="H9" t="s">
        <v>90</v>
      </c>
    </row>
    <row r="10" spans="1:11" x14ac:dyDescent="0.35">
      <c r="D10" t="s">
        <v>16</v>
      </c>
      <c r="F10" t="s">
        <v>88</v>
      </c>
    </row>
    <row r="11" spans="1:11" x14ac:dyDescent="0.35">
      <c r="D11" t="s">
        <v>19</v>
      </c>
      <c r="F11" t="s">
        <v>11</v>
      </c>
    </row>
    <row r="12" spans="1:11" x14ac:dyDescent="0.35">
      <c r="D12" t="s">
        <v>14</v>
      </c>
      <c r="F12" t="s">
        <v>16</v>
      </c>
    </row>
    <row r="13" spans="1:11" x14ac:dyDescent="0.35">
      <c r="D13" t="s">
        <v>12</v>
      </c>
      <c r="F13" t="s">
        <v>19</v>
      </c>
    </row>
    <row r="14" spans="1:11" x14ac:dyDescent="0.35">
      <c r="D14" t="s">
        <v>15</v>
      </c>
      <c r="F14" t="s">
        <v>14</v>
      </c>
    </row>
    <row r="15" spans="1:11" x14ac:dyDescent="0.35">
      <c r="D15" t="s">
        <v>69</v>
      </c>
      <c r="F15" t="s">
        <v>12</v>
      </c>
    </row>
    <row r="16" spans="1:11" x14ac:dyDescent="0.35">
      <c r="D16" t="s">
        <v>20</v>
      </c>
      <c r="F16" t="s">
        <v>15</v>
      </c>
    </row>
    <row r="17" spans="4:6" x14ac:dyDescent="0.35">
      <c r="D17" t="s">
        <v>21</v>
      </c>
      <c r="F17" t="s">
        <v>69</v>
      </c>
    </row>
    <row r="18" spans="4:6" x14ac:dyDescent="0.35">
      <c r="D18" t="s">
        <v>22</v>
      </c>
      <c r="F18" t="s">
        <v>20</v>
      </c>
    </row>
    <row r="19" spans="4:6" x14ac:dyDescent="0.35">
      <c r="D19" t="s">
        <v>23</v>
      </c>
      <c r="F19" t="s">
        <v>21</v>
      </c>
    </row>
    <row r="20" spans="4:6" x14ac:dyDescent="0.35">
      <c r="D20" t="s">
        <v>24</v>
      </c>
      <c r="F20" t="s">
        <v>22</v>
      </c>
    </row>
    <row r="21" spans="4:6" x14ac:dyDescent="0.35">
      <c r="D21" t="s">
        <v>25</v>
      </c>
      <c r="F21" t="s">
        <v>23</v>
      </c>
    </row>
    <row r="22" spans="4:6" x14ac:dyDescent="0.35">
      <c r="D22" t="s">
        <v>26</v>
      </c>
      <c r="F22" t="s">
        <v>24</v>
      </c>
    </row>
    <row r="23" spans="4:6" x14ac:dyDescent="0.35">
      <c r="F23" t="s">
        <v>25</v>
      </c>
    </row>
    <row r="24" spans="4:6" x14ac:dyDescent="0.35">
      <c r="F24" t="s">
        <v>26</v>
      </c>
    </row>
  </sheetData>
  <sortState xmlns:xlrd2="http://schemas.microsoft.com/office/spreadsheetml/2017/richdata2" ref="D2:D14">
    <sortCondition ref="D2:D14"/>
  </sortState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Studien</vt:lpstr>
      <vt:lpstr>Parameter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Einhart, Natascha</dc:creator>
  <cp:lastModifiedBy>Einhart, Natascha</cp:lastModifiedBy>
  <dcterms:created xsi:type="dcterms:W3CDTF">2021-06-16T06:39:40Z</dcterms:created>
  <dcterms:modified xsi:type="dcterms:W3CDTF">2023-02-22T13:00:04Z</dcterms:modified>
</cp:coreProperties>
</file>